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20730" windowHeight="991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65" i="1" l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DE29" i="1"/>
  <c r="DF29" i="1"/>
  <c r="DG29" i="1"/>
  <c r="DH29" i="1"/>
  <c r="DI29" i="1"/>
  <c r="DJ29" i="1"/>
  <c r="DK29" i="1"/>
  <c r="DL29" i="1"/>
  <c r="DM29" i="1"/>
  <c r="DN29" i="1"/>
  <c r="DO29" i="1"/>
  <c r="DP29" i="1"/>
  <c r="DQ29" i="1"/>
  <c r="DR29" i="1"/>
  <c r="DS29" i="1"/>
  <c r="DT29" i="1"/>
  <c r="DU29" i="1"/>
  <c r="DV29" i="1"/>
  <c r="DW29" i="1"/>
  <c r="DX29" i="1"/>
  <c r="DY29" i="1"/>
  <c r="DZ29" i="1"/>
  <c r="EA29" i="1"/>
  <c r="EB29" i="1"/>
  <c r="EC29" i="1"/>
  <c r="ED29" i="1"/>
  <c r="EE29" i="1"/>
  <c r="EF29" i="1"/>
  <c r="EG29" i="1"/>
  <c r="EH29" i="1"/>
  <c r="EI29" i="1"/>
  <c r="EJ29" i="1"/>
  <c r="EK29" i="1"/>
  <c r="EL29" i="1"/>
  <c r="EM29" i="1"/>
  <c r="EN29" i="1"/>
  <c r="EO29" i="1"/>
  <c r="EP29" i="1"/>
  <c r="EQ29" i="1"/>
  <c r="ER29" i="1"/>
  <c r="ES29" i="1"/>
  <c r="ET29" i="1"/>
  <c r="EU29" i="1"/>
  <c r="EV29" i="1"/>
  <c r="EW29" i="1"/>
  <c r="EX29" i="1"/>
  <c r="EY29" i="1"/>
  <c r="EZ29" i="1"/>
  <c r="FA29" i="1"/>
  <c r="FB29" i="1"/>
  <c r="FC29" i="1"/>
  <c r="FD29" i="1"/>
  <c r="FE29" i="1"/>
  <c r="FF29" i="1"/>
  <c r="FG29" i="1"/>
  <c r="FH29" i="1"/>
  <c r="FI29" i="1"/>
  <c r="FJ29" i="1"/>
  <c r="FK29" i="1"/>
  <c r="FL29" i="1"/>
  <c r="FM29" i="1"/>
  <c r="FN29" i="1"/>
  <c r="FO29" i="1"/>
  <c r="FP29" i="1"/>
  <c r="FQ29" i="1"/>
  <c r="FR29" i="1"/>
  <c r="FS29" i="1"/>
  <c r="FT29" i="1"/>
  <c r="FU29" i="1"/>
  <c r="FV29" i="1"/>
  <c r="FW29" i="1"/>
  <c r="FX29" i="1"/>
  <c r="FY29" i="1"/>
  <c r="FZ29" i="1"/>
  <c r="GA29" i="1"/>
  <c r="GB29" i="1"/>
  <c r="GC29" i="1"/>
  <c r="GD29" i="1"/>
  <c r="GE29" i="1"/>
  <c r="GF29" i="1"/>
  <c r="GG29" i="1"/>
  <c r="GH29" i="1"/>
  <c r="GI29" i="1"/>
  <c r="GJ29" i="1"/>
  <c r="GK29" i="1"/>
  <c r="GL29" i="1"/>
  <c r="GM29" i="1"/>
  <c r="GN29" i="1"/>
  <c r="GO29" i="1"/>
  <c r="GP29" i="1"/>
  <c r="GQ29" i="1"/>
  <c r="GR29" i="1"/>
  <c r="GS29" i="1"/>
  <c r="GT29" i="1"/>
  <c r="GU29" i="1"/>
  <c r="GV29" i="1"/>
  <c r="GW29" i="1"/>
  <c r="GX29" i="1"/>
  <c r="GY29" i="1"/>
  <c r="GZ29" i="1"/>
  <c r="HA29" i="1"/>
  <c r="HB29" i="1"/>
  <c r="HC29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DE30" i="1"/>
  <c r="DF30" i="1"/>
  <c r="DG30" i="1"/>
  <c r="DH30" i="1"/>
  <c r="DI30" i="1"/>
  <c r="DJ30" i="1"/>
  <c r="DK30" i="1"/>
  <c r="DL30" i="1"/>
  <c r="DM30" i="1"/>
  <c r="DN30" i="1"/>
  <c r="DO30" i="1"/>
  <c r="DP30" i="1"/>
  <c r="DQ30" i="1"/>
  <c r="DR30" i="1"/>
  <c r="DS30" i="1"/>
  <c r="DT30" i="1"/>
  <c r="DU30" i="1"/>
  <c r="DV30" i="1"/>
  <c r="DW30" i="1"/>
  <c r="DX30" i="1"/>
  <c r="DY30" i="1"/>
  <c r="DZ30" i="1"/>
  <c r="EA30" i="1"/>
  <c r="EB30" i="1"/>
  <c r="EC30" i="1"/>
  <c r="ED30" i="1"/>
  <c r="EE30" i="1"/>
  <c r="EF30" i="1"/>
  <c r="EG30" i="1"/>
  <c r="EH30" i="1"/>
  <c r="EI30" i="1"/>
  <c r="EJ30" i="1"/>
  <c r="EK30" i="1"/>
  <c r="EL30" i="1"/>
  <c r="EM30" i="1"/>
  <c r="EN30" i="1"/>
  <c r="EO30" i="1"/>
  <c r="EP30" i="1"/>
  <c r="EQ30" i="1"/>
  <c r="ER30" i="1"/>
  <c r="ES30" i="1"/>
  <c r="ET30" i="1"/>
  <c r="EU30" i="1"/>
  <c r="EV30" i="1"/>
  <c r="EW30" i="1"/>
  <c r="EX30" i="1"/>
  <c r="EY30" i="1"/>
  <c r="EZ30" i="1"/>
  <c r="FA30" i="1"/>
  <c r="FB30" i="1"/>
  <c r="FC30" i="1"/>
  <c r="FD30" i="1"/>
  <c r="FE30" i="1"/>
  <c r="FF30" i="1"/>
  <c r="FG30" i="1"/>
  <c r="FH30" i="1"/>
  <c r="FI30" i="1"/>
  <c r="FJ30" i="1"/>
  <c r="FK30" i="1"/>
  <c r="FL30" i="1"/>
  <c r="FM30" i="1"/>
  <c r="FN30" i="1"/>
  <c r="FO30" i="1"/>
  <c r="FP30" i="1"/>
  <c r="FQ30" i="1"/>
  <c r="FR30" i="1"/>
  <c r="FS30" i="1"/>
  <c r="FT30" i="1"/>
  <c r="FU30" i="1"/>
  <c r="FV30" i="1"/>
  <c r="FW30" i="1"/>
  <c r="FX30" i="1"/>
  <c r="FY30" i="1"/>
  <c r="FZ30" i="1"/>
  <c r="GA30" i="1"/>
  <c r="GB30" i="1"/>
  <c r="GC30" i="1"/>
  <c r="GD30" i="1"/>
  <c r="GE30" i="1"/>
  <c r="GF30" i="1"/>
  <c r="GG30" i="1"/>
  <c r="GH30" i="1"/>
  <c r="GI30" i="1"/>
  <c r="GJ30" i="1"/>
  <c r="GK30" i="1"/>
  <c r="GL30" i="1"/>
  <c r="GM30" i="1"/>
  <c r="GN30" i="1"/>
  <c r="GO30" i="1"/>
  <c r="GP30" i="1"/>
  <c r="GQ30" i="1"/>
  <c r="GR30" i="1"/>
  <c r="GS30" i="1"/>
  <c r="GT30" i="1"/>
  <c r="GU30" i="1"/>
  <c r="GV30" i="1"/>
  <c r="GW30" i="1"/>
  <c r="GX30" i="1"/>
  <c r="GY30" i="1"/>
  <c r="GZ30" i="1"/>
  <c r="HA30" i="1"/>
  <c r="HB30" i="1"/>
  <c r="HC30" i="1"/>
  <c r="D30" i="1"/>
  <c r="D29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DU7" i="1"/>
  <c r="DV7" i="1"/>
  <c r="DW7" i="1"/>
  <c r="DX7" i="1"/>
  <c r="DY7" i="1"/>
  <c r="DZ7" i="1"/>
  <c r="EA7" i="1"/>
  <c r="EB7" i="1"/>
  <c r="EC7" i="1"/>
  <c r="ED7" i="1"/>
  <c r="EE7" i="1"/>
  <c r="EF7" i="1"/>
  <c r="EG7" i="1"/>
  <c r="EH7" i="1"/>
  <c r="EI7" i="1"/>
  <c r="EJ7" i="1"/>
  <c r="EK7" i="1"/>
  <c r="EL7" i="1"/>
  <c r="EM7" i="1"/>
  <c r="EN7" i="1"/>
  <c r="EO7" i="1"/>
  <c r="EP7" i="1"/>
  <c r="EQ7" i="1"/>
  <c r="ER7" i="1"/>
  <c r="ES7" i="1"/>
  <c r="ET7" i="1"/>
  <c r="EU7" i="1"/>
  <c r="EV7" i="1"/>
  <c r="EW7" i="1"/>
  <c r="EX7" i="1"/>
  <c r="EY7" i="1"/>
  <c r="EZ7" i="1"/>
  <c r="FA7" i="1"/>
  <c r="FB7" i="1"/>
  <c r="FC7" i="1"/>
  <c r="FD7" i="1"/>
  <c r="FE7" i="1"/>
  <c r="FF7" i="1"/>
  <c r="FG7" i="1"/>
  <c r="FH7" i="1"/>
  <c r="FI7" i="1"/>
  <c r="FJ7" i="1"/>
  <c r="FK7" i="1"/>
  <c r="FL7" i="1"/>
  <c r="FM7" i="1"/>
  <c r="FN7" i="1"/>
  <c r="FO7" i="1"/>
  <c r="FP7" i="1"/>
  <c r="FQ7" i="1"/>
  <c r="FR7" i="1"/>
  <c r="FS7" i="1"/>
  <c r="FT7" i="1"/>
  <c r="FU7" i="1"/>
  <c r="FV7" i="1"/>
  <c r="FW7" i="1"/>
  <c r="FX7" i="1"/>
  <c r="FY7" i="1"/>
  <c r="FZ7" i="1"/>
  <c r="GA7" i="1"/>
  <c r="GB7" i="1"/>
  <c r="GC7" i="1"/>
  <c r="GD7" i="1"/>
  <c r="GE7" i="1"/>
  <c r="GF7" i="1"/>
  <c r="GG7" i="1"/>
  <c r="GH7" i="1"/>
  <c r="GI7" i="1"/>
  <c r="GJ7" i="1"/>
  <c r="GK7" i="1"/>
  <c r="GL7" i="1"/>
  <c r="GM7" i="1"/>
  <c r="GN7" i="1"/>
  <c r="GO7" i="1"/>
  <c r="GP7" i="1"/>
  <c r="GQ7" i="1"/>
  <c r="GR7" i="1"/>
  <c r="GS7" i="1"/>
  <c r="GT7" i="1"/>
  <c r="GU7" i="1"/>
  <c r="GV7" i="1"/>
  <c r="GW7" i="1"/>
  <c r="GX7" i="1"/>
  <c r="GY7" i="1"/>
  <c r="GZ7" i="1"/>
  <c r="HA7" i="1"/>
  <c r="HB7" i="1"/>
  <c r="HC7" i="1"/>
  <c r="HD7" i="1"/>
  <c r="HE7" i="1"/>
  <c r="HF7" i="1"/>
  <c r="HG7" i="1"/>
  <c r="HH7" i="1"/>
  <c r="HI7" i="1"/>
  <c r="HJ7" i="1"/>
  <c r="HK7" i="1"/>
  <c r="HL7" i="1"/>
  <c r="HM7" i="1"/>
  <c r="HN7" i="1"/>
  <c r="HO7" i="1"/>
  <c r="HP7" i="1"/>
  <c r="HQ7" i="1"/>
  <c r="HR7" i="1"/>
  <c r="HS7" i="1"/>
  <c r="HT7" i="1"/>
  <c r="HU7" i="1"/>
  <c r="HV7" i="1"/>
  <c r="HW7" i="1"/>
  <c r="HX7" i="1"/>
  <c r="HY7" i="1"/>
  <c r="HZ7" i="1"/>
  <c r="IA7" i="1"/>
  <c r="IB7" i="1"/>
  <c r="IC7" i="1"/>
  <c r="ID7" i="1"/>
  <c r="IE7" i="1"/>
  <c r="IF7" i="1"/>
  <c r="IG7" i="1"/>
  <c r="IH7" i="1"/>
  <c r="II7" i="1"/>
  <c r="IJ7" i="1"/>
  <c r="IK7" i="1"/>
  <c r="IL7" i="1"/>
  <c r="IM7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EK8" i="1"/>
  <c r="EL8" i="1"/>
  <c r="EM8" i="1"/>
  <c r="EN8" i="1"/>
  <c r="EO8" i="1"/>
  <c r="EP8" i="1"/>
  <c r="EQ8" i="1"/>
  <c r="ER8" i="1"/>
  <c r="ES8" i="1"/>
  <c r="ET8" i="1"/>
  <c r="EU8" i="1"/>
  <c r="EV8" i="1"/>
  <c r="EW8" i="1"/>
  <c r="EX8" i="1"/>
  <c r="EY8" i="1"/>
  <c r="EZ8" i="1"/>
  <c r="FA8" i="1"/>
  <c r="FB8" i="1"/>
  <c r="FC8" i="1"/>
  <c r="FD8" i="1"/>
  <c r="FE8" i="1"/>
  <c r="FF8" i="1"/>
  <c r="FG8" i="1"/>
  <c r="FH8" i="1"/>
  <c r="FI8" i="1"/>
  <c r="FJ8" i="1"/>
  <c r="FK8" i="1"/>
  <c r="FL8" i="1"/>
  <c r="FM8" i="1"/>
  <c r="FN8" i="1"/>
  <c r="FO8" i="1"/>
  <c r="FP8" i="1"/>
  <c r="FQ8" i="1"/>
  <c r="FR8" i="1"/>
  <c r="FS8" i="1"/>
  <c r="FT8" i="1"/>
  <c r="FU8" i="1"/>
  <c r="FV8" i="1"/>
  <c r="FW8" i="1"/>
  <c r="FX8" i="1"/>
  <c r="FY8" i="1"/>
  <c r="FZ8" i="1"/>
  <c r="GA8" i="1"/>
  <c r="GB8" i="1"/>
  <c r="GC8" i="1"/>
  <c r="GD8" i="1"/>
  <c r="GE8" i="1"/>
  <c r="GF8" i="1"/>
  <c r="GG8" i="1"/>
  <c r="GH8" i="1"/>
  <c r="GI8" i="1"/>
  <c r="GJ8" i="1"/>
  <c r="GK8" i="1"/>
  <c r="GL8" i="1"/>
  <c r="GM8" i="1"/>
  <c r="GN8" i="1"/>
  <c r="GO8" i="1"/>
  <c r="GP8" i="1"/>
  <c r="GQ8" i="1"/>
  <c r="GR8" i="1"/>
  <c r="GS8" i="1"/>
  <c r="GT8" i="1"/>
  <c r="GU8" i="1"/>
  <c r="GV8" i="1"/>
  <c r="GW8" i="1"/>
  <c r="GX8" i="1"/>
  <c r="GY8" i="1"/>
  <c r="GZ8" i="1"/>
  <c r="HA8" i="1"/>
  <c r="HB8" i="1"/>
  <c r="HC8" i="1"/>
  <c r="HD8" i="1"/>
  <c r="HE8" i="1"/>
  <c r="HF8" i="1"/>
  <c r="HG8" i="1"/>
  <c r="HH8" i="1"/>
  <c r="HI8" i="1"/>
  <c r="HJ8" i="1"/>
  <c r="HK8" i="1"/>
  <c r="HL8" i="1"/>
  <c r="HM8" i="1"/>
  <c r="HN8" i="1"/>
  <c r="HO8" i="1"/>
  <c r="HP8" i="1"/>
  <c r="HQ8" i="1"/>
  <c r="HR8" i="1"/>
  <c r="HS8" i="1"/>
  <c r="HT8" i="1"/>
  <c r="HU8" i="1"/>
  <c r="HV8" i="1"/>
  <c r="HW8" i="1"/>
  <c r="HX8" i="1"/>
  <c r="HY8" i="1"/>
  <c r="HZ8" i="1"/>
  <c r="IA8" i="1"/>
  <c r="IB8" i="1"/>
  <c r="IC8" i="1"/>
  <c r="ID8" i="1"/>
  <c r="IE8" i="1"/>
  <c r="IF8" i="1"/>
  <c r="IG8" i="1"/>
  <c r="IH8" i="1"/>
  <c r="II8" i="1"/>
  <c r="IJ8" i="1"/>
  <c r="IK8" i="1"/>
  <c r="IL8" i="1"/>
  <c r="IM8" i="1"/>
  <c r="D8" i="1"/>
  <c r="D7" i="1"/>
  <c r="E62" i="1" l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E64" i="1"/>
  <c r="F64" i="1"/>
  <c r="G64" i="1"/>
  <c r="H64" i="1"/>
  <c r="H65" i="1" s="1"/>
  <c r="I64" i="1"/>
  <c r="J64" i="1"/>
  <c r="K64" i="1"/>
  <c r="L64" i="1"/>
  <c r="L65" i="1" s="1"/>
  <c r="M64" i="1"/>
  <c r="N64" i="1"/>
  <c r="O64" i="1"/>
  <c r="P64" i="1"/>
  <c r="P65" i="1" s="1"/>
  <c r="Q64" i="1"/>
  <c r="R64" i="1"/>
  <c r="S64" i="1"/>
  <c r="T64" i="1"/>
  <c r="T65" i="1" s="1"/>
  <c r="U64" i="1"/>
  <c r="V64" i="1"/>
  <c r="W64" i="1"/>
  <c r="X64" i="1"/>
  <c r="X65" i="1" s="1"/>
  <c r="Y64" i="1"/>
  <c r="Z64" i="1"/>
  <c r="AA64" i="1"/>
  <c r="AB64" i="1"/>
  <c r="AB65" i="1" s="1"/>
  <c r="AC64" i="1"/>
  <c r="V65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C53" i="1"/>
  <c r="N65" i="1" l="1"/>
  <c r="F65" i="1"/>
  <c r="Z65" i="1"/>
  <c r="R65" i="1"/>
  <c r="J65" i="1"/>
  <c r="AA65" i="1"/>
  <c r="W65" i="1"/>
  <c r="S65" i="1"/>
  <c r="O65" i="1"/>
  <c r="K65" i="1"/>
  <c r="G65" i="1"/>
  <c r="AC65" i="1"/>
  <c r="Y65" i="1"/>
  <c r="U65" i="1"/>
  <c r="Q65" i="1"/>
  <c r="M65" i="1"/>
  <c r="I65" i="1"/>
  <c r="E65" i="1"/>
  <c r="D64" i="1"/>
  <c r="D63" i="1"/>
  <c r="D62" i="1"/>
</calcChain>
</file>

<file path=xl/sharedStrings.xml><?xml version="1.0" encoding="utf-8"?>
<sst xmlns="http://schemas.openxmlformats.org/spreadsheetml/2006/main" count="33" uniqueCount="18">
  <si>
    <t>COCA-COLA COMPANY - MARKET CAPITALIZATION</t>
  </si>
  <si>
    <t>COCA-COLA</t>
  </si>
  <si>
    <t>KELLOGG COMPANY - MARKET CAPITALIZATION</t>
  </si>
  <si>
    <t>KELLOGG</t>
  </si>
  <si>
    <t>PEPSICO, INC. - MARKET CAPITALIZATION</t>
  </si>
  <si>
    <t>PEPSICO</t>
  </si>
  <si>
    <t>COCA/PEPSI</t>
  </si>
  <si>
    <t>COCA COLA - TOT RETURN IND</t>
  </si>
  <si>
    <t>KELLOGG - TOT RETURN IND</t>
  </si>
  <si>
    <t>PEPSICO - TOT RETURN IND</t>
  </si>
  <si>
    <t>RENTABILIDAD PARA EL ACCIONISTA %</t>
  </si>
  <si>
    <t>COCA-PEPSI</t>
  </si>
  <si>
    <t>TABLA 9: EVOLUCIÓN DE COCA-COLA, KELLOGG Y PEPSICO</t>
  </si>
  <si>
    <t>COCA COLA - TOT RETURN IND (~U$)</t>
  </si>
  <si>
    <t>KELLOGG - TOT RETURN IND (~U$)</t>
  </si>
  <si>
    <t>PEPSICO - TOT RETURN IND (~U$)</t>
  </si>
  <si>
    <t>FIGURA 6</t>
  </si>
  <si>
    <t>FIGURA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</si>
</sst>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mmmm\-yy;@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1" fillId="0" borderId="1" xfId="0" applyFont="1" applyBorder="1"/>
    <xf numFmtId="1" fontId="1" fillId="0" borderId="1" xfId="0" applyNumberFormat="1" applyFont="1" applyBorder="1"/>
    <xf numFmtId="2" fontId="1" fillId="0" borderId="1" xfId="0" applyNumberFormat="1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14" fontId="1" fillId="0" borderId="4" xfId="0" applyNumberFormat="1" applyFont="1" applyBorder="1"/>
    <xf numFmtId="14" fontId="1" fillId="0" borderId="5" xfId="0" applyNumberFormat="1" applyFont="1" applyBorder="1"/>
    <xf numFmtId="9" fontId="1" fillId="0" borderId="1" xfId="0" applyNumberFormat="1" applyFont="1" applyBorder="1"/>
    <xf numFmtId="0" fontId="2" fillId="0" borderId="8" xfId="0" applyFont="1" applyBorder="1"/>
    <xf numFmtId="0" fontId="2" fillId="0" borderId="0" xfId="0" applyFont="1"/>
    <xf numFmtId="2" fontId="1" fillId="0" borderId="1" xfId="0" quotePrefix="1" applyNumberFormat="1" applyFont="1" applyBorder="1"/>
    <xf numFmtId="164" fontId="2" fillId="0" borderId="1" xfId="0" quotePrefix="1" applyNumberFormat="1" applyFont="1" applyBorder="1"/>
    <xf numFmtId="14" fontId="2" fillId="0" borderId="1" xfId="0" applyNumberFormat="1" applyFont="1" applyBorder="1"/>
    <xf numFmtId="164" fontId="2" fillId="0" borderId="3" xfId="0" quotePrefix="1" applyNumberFormat="1" applyFont="1" applyBorder="1"/>
    <xf numFmtId="164" fontId="2" fillId="0" borderId="4" xfId="0" quotePrefix="1" applyNumberFormat="1" applyFont="1" applyBorder="1"/>
    <xf numFmtId="164" fontId="2" fillId="0" borderId="5" xfId="0" quotePrefix="1" applyNumberFormat="1" applyFont="1" applyBorder="1"/>
    <xf numFmtId="164" fontId="1" fillId="0" borderId="4" xfId="0" quotePrefix="1" applyNumberFormat="1" applyFont="1" applyBorder="1"/>
    <xf numFmtId="164" fontId="1" fillId="0" borderId="5" xfId="0" quotePrefix="1" applyNumberFormat="1" applyFont="1" applyBorder="1"/>
    <xf numFmtId="14" fontId="2" fillId="0" borderId="1" xfId="0" quotePrefix="1" applyNumberFormat="1" applyFont="1" applyBorder="1"/>
    <xf numFmtId="0" fontId="2" fillId="0" borderId="1" xfId="0" applyNumberFormat="1" applyFont="1" applyBorder="1"/>
    <xf numFmtId="2" fontId="2" fillId="0" borderId="3" xfId="0" applyNumberFormat="1" applyFont="1" applyBorder="1"/>
    <xf numFmtId="0" fontId="2" fillId="0" borderId="1" xfId="0" quotePrefix="1" applyNumberFormat="1" applyFont="1" applyBorder="1"/>
    <xf numFmtId="164" fontId="2" fillId="0" borderId="0" xfId="0" quotePrefix="1" applyNumberFormat="1" applyFont="1" applyBorder="1"/>
    <xf numFmtId="2" fontId="1" fillId="0" borderId="0" xfId="0" quotePrefix="1" applyNumberFormat="1" applyFont="1" applyBorder="1"/>
    <xf numFmtId="0" fontId="1" fillId="0" borderId="0" xfId="0" applyFont="1" applyBorder="1"/>
    <xf numFmtId="9" fontId="1" fillId="0" borderId="0" xfId="1" quotePrefix="1" applyFont="1" applyBorder="1"/>
    <xf numFmtId="9" fontId="1" fillId="0" borderId="0" xfId="1" applyFont="1" applyBorder="1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641843214574251E-2"/>
          <c:y val="5.2757793764988008E-2"/>
          <c:w val="0.8261032735491397"/>
          <c:h val="0.83227024679469019"/>
        </c:manualLayout>
      </c:layout>
      <c:lineChart>
        <c:grouping val="standar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COCA-COLA</c:v>
                </c:pt>
              </c:strCache>
            </c:strRef>
          </c:tx>
          <c:spPr>
            <a:ln w="31750">
              <a:solidFill>
                <a:srgbClr val="7030A0"/>
              </a:solidFill>
            </a:ln>
          </c:spPr>
          <c:marker>
            <c:symbol val="none"/>
          </c:marker>
          <c:cat>
            <c:numRef>
              <c:f>Sheet1!$C$3:$IM$3</c:f>
              <c:numCache>
                <c:formatCode>m/d/yyyy</c:formatCode>
                <c:ptCount val="245"/>
                <c:pt idx="0">
                  <c:v>34700</c:v>
                </c:pt>
                <c:pt idx="1">
                  <c:v>34731</c:v>
                </c:pt>
                <c:pt idx="2">
                  <c:v>34759</c:v>
                </c:pt>
                <c:pt idx="3">
                  <c:v>34790</c:v>
                </c:pt>
                <c:pt idx="4">
                  <c:v>34820</c:v>
                </c:pt>
                <c:pt idx="5">
                  <c:v>34851</c:v>
                </c:pt>
                <c:pt idx="6">
                  <c:v>34881</c:v>
                </c:pt>
                <c:pt idx="7">
                  <c:v>34912</c:v>
                </c:pt>
                <c:pt idx="8">
                  <c:v>34943</c:v>
                </c:pt>
                <c:pt idx="9">
                  <c:v>34973</c:v>
                </c:pt>
                <c:pt idx="10">
                  <c:v>35004</c:v>
                </c:pt>
                <c:pt idx="11">
                  <c:v>35034</c:v>
                </c:pt>
                <c:pt idx="12">
                  <c:v>35065</c:v>
                </c:pt>
                <c:pt idx="13">
                  <c:v>35096</c:v>
                </c:pt>
                <c:pt idx="14">
                  <c:v>35125</c:v>
                </c:pt>
                <c:pt idx="15">
                  <c:v>35156</c:v>
                </c:pt>
                <c:pt idx="16">
                  <c:v>35186</c:v>
                </c:pt>
                <c:pt idx="17">
                  <c:v>35217</c:v>
                </c:pt>
                <c:pt idx="18">
                  <c:v>35247</c:v>
                </c:pt>
                <c:pt idx="19">
                  <c:v>35278</c:v>
                </c:pt>
                <c:pt idx="20">
                  <c:v>35309</c:v>
                </c:pt>
                <c:pt idx="21">
                  <c:v>35339</c:v>
                </c:pt>
                <c:pt idx="22">
                  <c:v>35370</c:v>
                </c:pt>
                <c:pt idx="23">
                  <c:v>35400</c:v>
                </c:pt>
                <c:pt idx="24">
                  <c:v>35431</c:v>
                </c:pt>
                <c:pt idx="25">
                  <c:v>35462</c:v>
                </c:pt>
                <c:pt idx="26">
                  <c:v>35490</c:v>
                </c:pt>
                <c:pt idx="27">
                  <c:v>35521</c:v>
                </c:pt>
                <c:pt idx="28">
                  <c:v>35551</c:v>
                </c:pt>
                <c:pt idx="29">
                  <c:v>35582</c:v>
                </c:pt>
                <c:pt idx="30">
                  <c:v>35612</c:v>
                </c:pt>
                <c:pt idx="31">
                  <c:v>35643</c:v>
                </c:pt>
                <c:pt idx="32">
                  <c:v>35674</c:v>
                </c:pt>
                <c:pt idx="33">
                  <c:v>35704</c:v>
                </c:pt>
                <c:pt idx="34">
                  <c:v>35735</c:v>
                </c:pt>
                <c:pt idx="35">
                  <c:v>35765</c:v>
                </c:pt>
                <c:pt idx="36">
                  <c:v>35796</c:v>
                </c:pt>
                <c:pt idx="37">
                  <c:v>35827</c:v>
                </c:pt>
                <c:pt idx="38">
                  <c:v>35855</c:v>
                </c:pt>
                <c:pt idx="39">
                  <c:v>35886</c:v>
                </c:pt>
                <c:pt idx="40">
                  <c:v>35916</c:v>
                </c:pt>
                <c:pt idx="41">
                  <c:v>35947</c:v>
                </c:pt>
                <c:pt idx="42">
                  <c:v>35977</c:v>
                </c:pt>
                <c:pt idx="43">
                  <c:v>36008</c:v>
                </c:pt>
                <c:pt idx="44">
                  <c:v>36039</c:v>
                </c:pt>
                <c:pt idx="45">
                  <c:v>36069</c:v>
                </c:pt>
                <c:pt idx="46">
                  <c:v>36100</c:v>
                </c:pt>
                <c:pt idx="47">
                  <c:v>36130</c:v>
                </c:pt>
                <c:pt idx="48">
                  <c:v>36161</c:v>
                </c:pt>
                <c:pt idx="49">
                  <c:v>36192</c:v>
                </c:pt>
                <c:pt idx="50">
                  <c:v>36220</c:v>
                </c:pt>
                <c:pt idx="51">
                  <c:v>36251</c:v>
                </c:pt>
                <c:pt idx="52">
                  <c:v>36281</c:v>
                </c:pt>
                <c:pt idx="53">
                  <c:v>36312</c:v>
                </c:pt>
                <c:pt idx="54">
                  <c:v>36342</c:v>
                </c:pt>
                <c:pt idx="55">
                  <c:v>36373</c:v>
                </c:pt>
                <c:pt idx="56">
                  <c:v>36404</c:v>
                </c:pt>
                <c:pt idx="57">
                  <c:v>36434</c:v>
                </c:pt>
                <c:pt idx="58">
                  <c:v>36465</c:v>
                </c:pt>
                <c:pt idx="59">
                  <c:v>36495</c:v>
                </c:pt>
                <c:pt idx="60">
                  <c:v>36526</c:v>
                </c:pt>
                <c:pt idx="61">
                  <c:v>36557</c:v>
                </c:pt>
                <c:pt idx="62">
                  <c:v>36586</c:v>
                </c:pt>
                <c:pt idx="63">
                  <c:v>36617</c:v>
                </c:pt>
                <c:pt idx="64">
                  <c:v>36647</c:v>
                </c:pt>
                <c:pt idx="65">
                  <c:v>36678</c:v>
                </c:pt>
                <c:pt idx="66">
                  <c:v>36708</c:v>
                </c:pt>
                <c:pt idx="67">
                  <c:v>36739</c:v>
                </c:pt>
                <c:pt idx="68">
                  <c:v>36770</c:v>
                </c:pt>
                <c:pt idx="69">
                  <c:v>36800</c:v>
                </c:pt>
                <c:pt idx="70">
                  <c:v>36831</c:v>
                </c:pt>
                <c:pt idx="71">
                  <c:v>36861</c:v>
                </c:pt>
                <c:pt idx="72">
                  <c:v>36892</c:v>
                </c:pt>
                <c:pt idx="73">
                  <c:v>36923</c:v>
                </c:pt>
                <c:pt idx="74">
                  <c:v>36951</c:v>
                </c:pt>
                <c:pt idx="75">
                  <c:v>36982</c:v>
                </c:pt>
                <c:pt idx="76">
                  <c:v>37012</c:v>
                </c:pt>
                <c:pt idx="77">
                  <c:v>37043</c:v>
                </c:pt>
                <c:pt idx="78">
                  <c:v>37073</c:v>
                </c:pt>
                <c:pt idx="79">
                  <c:v>37104</c:v>
                </c:pt>
                <c:pt idx="80">
                  <c:v>37135</c:v>
                </c:pt>
                <c:pt idx="81">
                  <c:v>37165</c:v>
                </c:pt>
                <c:pt idx="82">
                  <c:v>37196</c:v>
                </c:pt>
                <c:pt idx="83">
                  <c:v>37226</c:v>
                </c:pt>
                <c:pt idx="84">
                  <c:v>37257</c:v>
                </c:pt>
                <c:pt idx="85">
                  <c:v>37288</c:v>
                </c:pt>
                <c:pt idx="86">
                  <c:v>37316</c:v>
                </c:pt>
                <c:pt idx="87">
                  <c:v>37347</c:v>
                </c:pt>
                <c:pt idx="88">
                  <c:v>37377</c:v>
                </c:pt>
                <c:pt idx="89">
                  <c:v>37408</c:v>
                </c:pt>
                <c:pt idx="90">
                  <c:v>37438</c:v>
                </c:pt>
                <c:pt idx="91">
                  <c:v>37469</c:v>
                </c:pt>
                <c:pt idx="92">
                  <c:v>37500</c:v>
                </c:pt>
                <c:pt idx="93">
                  <c:v>37530</c:v>
                </c:pt>
                <c:pt idx="94">
                  <c:v>37561</c:v>
                </c:pt>
                <c:pt idx="95">
                  <c:v>37591</c:v>
                </c:pt>
                <c:pt idx="96">
                  <c:v>37622</c:v>
                </c:pt>
                <c:pt idx="97">
                  <c:v>37653</c:v>
                </c:pt>
                <c:pt idx="98">
                  <c:v>37681</c:v>
                </c:pt>
                <c:pt idx="99">
                  <c:v>37712</c:v>
                </c:pt>
                <c:pt idx="100">
                  <c:v>37742</c:v>
                </c:pt>
                <c:pt idx="101">
                  <c:v>37773</c:v>
                </c:pt>
                <c:pt idx="102">
                  <c:v>37803</c:v>
                </c:pt>
                <c:pt idx="103">
                  <c:v>37834</c:v>
                </c:pt>
                <c:pt idx="104">
                  <c:v>37865</c:v>
                </c:pt>
                <c:pt idx="105">
                  <c:v>37895</c:v>
                </c:pt>
                <c:pt idx="106">
                  <c:v>37926</c:v>
                </c:pt>
                <c:pt idx="107">
                  <c:v>37956</c:v>
                </c:pt>
                <c:pt idx="108">
                  <c:v>37987</c:v>
                </c:pt>
                <c:pt idx="109">
                  <c:v>38018</c:v>
                </c:pt>
                <c:pt idx="110">
                  <c:v>38047</c:v>
                </c:pt>
                <c:pt idx="111">
                  <c:v>38078</c:v>
                </c:pt>
                <c:pt idx="112">
                  <c:v>38108</c:v>
                </c:pt>
                <c:pt idx="113">
                  <c:v>38139</c:v>
                </c:pt>
                <c:pt idx="114">
                  <c:v>38169</c:v>
                </c:pt>
                <c:pt idx="115">
                  <c:v>38200</c:v>
                </c:pt>
                <c:pt idx="116">
                  <c:v>38231</c:v>
                </c:pt>
                <c:pt idx="117">
                  <c:v>38261</c:v>
                </c:pt>
                <c:pt idx="118">
                  <c:v>38292</c:v>
                </c:pt>
                <c:pt idx="119">
                  <c:v>38322</c:v>
                </c:pt>
                <c:pt idx="120">
                  <c:v>38353</c:v>
                </c:pt>
                <c:pt idx="121">
                  <c:v>38384</c:v>
                </c:pt>
                <c:pt idx="122">
                  <c:v>38412</c:v>
                </c:pt>
                <c:pt idx="123">
                  <c:v>38443</c:v>
                </c:pt>
                <c:pt idx="124">
                  <c:v>38473</c:v>
                </c:pt>
                <c:pt idx="125">
                  <c:v>38504</c:v>
                </c:pt>
                <c:pt idx="126">
                  <c:v>38534</c:v>
                </c:pt>
                <c:pt idx="127">
                  <c:v>38565</c:v>
                </c:pt>
                <c:pt idx="128">
                  <c:v>38596</c:v>
                </c:pt>
                <c:pt idx="129">
                  <c:v>38626</c:v>
                </c:pt>
                <c:pt idx="130">
                  <c:v>38657</c:v>
                </c:pt>
                <c:pt idx="131">
                  <c:v>38687</c:v>
                </c:pt>
                <c:pt idx="132">
                  <c:v>38718</c:v>
                </c:pt>
                <c:pt idx="133">
                  <c:v>38749</c:v>
                </c:pt>
                <c:pt idx="134">
                  <c:v>38777</c:v>
                </c:pt>
                <c:pt idx="135">
                  <c:v>38808</c:v>
                </c:pt>
                <c:pt idx="136">
                  <c:v>38838</c:v>
                </c:pt>
                <c:pt idx="137">
                  <c:v>38869</c:v>
                </c:pt>
                <c:pt idx="138">
                  <c:v>38899</c:v>
                </c:pt>
                <c:pt idx="139">
                  <c:v>38930</c:v>
                </c:pt>
                <c:pt idx="140">
                  <c:v>38961</c:v>
                </c:pt>
                <c:pt idx="141">
                  <c:v>38991</c:v>
                </c:pt>
                <c:pt idx="142">
                  <c:v>39022</c:v>
                </c:pt>
                <c:pt idx="143">
                  <c:v>39052</c:v>
                </c:pt>
                <c:pt idx="144">
                  <c:v>39083</c:v>
                </c:pt>
                <c:pt idx="145">
                  <c:v>39114</c:v>
                </c:pt>
                <c:pt idx="146">
                  <c:v>39142</c:v>
                </c:pt>
                <c:pt idx="147">
                  <c:v>39173</c:v>
                </c:pt>
                <c:pt idx="148">
                  <c:v>39203</c:v>
                </c:pt>
                <c:pt idx="149">
                  <c:v>39234</c:v>
                </c:pt>
                <c:pt idx="150">
                  <c:v>39264</c:v>
                </c:pt>
                <c:pt idx="151">
                  <c:v>39295</c:v>
                </c:pt>
                <c:pt idx="152">
                  <c:v>39326</c:v>
                </c:pt>
                <c:pt idx="153">
                  <c:v>39356</c:v>
                </c:pt>
                <c:pt idx="154">
                  <c:v>39387</c:v>
                </c:pt>
                <c:pt idx="155">
                  <c:v>39417</c:v>
                </c:pt>
                <c:pt idx="156">
                  <c:v>39448</c:v>
                </c:pt>
                <c:pt idx="157">
                  <c:v>39479</c:v>
                </c:pt>
                <c:pt idx="158">
                  <c:v>39508</c:v>
                </c:pt>
                <c:pt idx="159">
                  <c:v>39539</c:v>
                </c:pt>
                <c:pt idx="160">
                  <c:v>39569</c:v>
                </c:pt>
                <c:pt idx="161">
                  <c:v>39600</c:v>
                </c:pt>
                <c:pt idx="162">
                  <c:v>39630</c:v>
                </c:pt>
                <c:pt idx="163">
                  <c:v>39661</c:v>
                </c:pt>
                <c:pt idx="164">
                  <c:v>39692</c:v>
                </c:pt>
                <c:pt idx="165">
                  <c:v>39722</c:v>
                </c:pt>
                <c:pt idx="166">
                  <c:v>39753</c:v>
                </c:pt>
                <c:pt idx="167">
                  <c:v>39783</c:v>
                </c:pt>
                <c:pt idx="168">
                  <c:v>39814</c:v>
                </c:pt>
                <c:pt idx="169">
                  <c:v>39845</c:v>
                </c:pt>
                <c:pt idx="170">
                  <c:v>39873</c:v>
                </c:pt>
                <c:pt idx="171">
                  <c:v>39904</c:v>
                </c:pt>
                <c:pt idx="172">
                  <c:v>39934</c:v>
                </c:pt>
                <c:pt idx="173">
                  <c:v>39965</c:v>
                </c:pt>
                <c:pt idx="174">
                  <c:v>39995</c:v>
                </c:pt>
                <c:pt idx="175">
                  <c:v>40026</c:v>
                </c:pt>
                <c:pt idx="176">
                  <c:v>40057</c:v>
                </c:pt>
                <c:pt idx="177">
                  <c:v>40087</c:v>
                </c:pt>
                <c:pt idx="178">
                  <c:v>40118</c:v>
                </c:pt>
                <c:pt idx="179">
                  <c:v>40148</c:v>
                </c:pt>
                <c:pt idx="180">
                  <c:v>40179</c:v>
                </c:pt>
                <c:pt idx="181">
                  <c:v>40210</c:v>
                </c:pt>
                <c:pt idx="182">
                  <c:v>40238</c:v>
                </c:pt>
                <c:pt idx="183">
                  <c:v>40269</c:v>
                </c:pt>
                <c:pt idx="184">
                  <c:v>40299</c:v>
                </c:pt>
                <c:pt idx="185">
                  <c:v>40330</c:v>
                </c:pt>
                <c:pt idx="186">
                  <c:v>40360</c:v>
                </c:pt>
                <c:pt idx="187">
                  <c:v>40391</c:v>
                </c:pt>
                <c:pt idx="188">
                  <c:v>40422</c:v>
                </c:pt>
                <c:pt idx="189">
                  <c:v>40452</c:v>
                </c:pt>
                <c:pt idx="190">
                  <c:v>40483</c:v>
                </c:pt>
                <c:pt idx="191">
                  <c:v>40513</c:v>
                </c:pt>
                <c:pt idx="192">
                  <c:v>40544</c:v>
                </c:pt>
                <c:pt idx="193">
                  <c:v>40575</c:v>
                </c:pt>
                <c:pt idx="194">
                  <c:v>40603</c:v>
                </c:pt>
                <c:pt idx="195">
                  <c:v>40634</c:v>
                </c:pt>
                <c:pt idx="196">
                  <c:v>40664</c:v>
                </c:pt>
                <c:pt idx="197">
                  <c:v>40695</c:v>
                </c:pt>
                <c:pt idx="198">
                  <c:v>40725</c:v>
                </c:pt>
                <c:pt idx="199">
                  <c:v>40756</c:v>
                </c:pt>
                <c:pt idx="200">
                  <c:v>40787</c:v>
                </c:pt>
                <c:pt idx="201">
                  <c:v>40817</c:v>
                </c:pt>
                <c:pt idx="202">
                  <c:v>40848</c:v>
                </c:pt>
                <c:pt idx="203">
                  <c:v>40878</c:v>
                </c:pt>
                <c:pt idx="204">
                  <c:v>40909</c:v>
                </c:pt>
                <c:pt idx="205">
                  <c:v>40940</c:v>
                </c:pt>
                <c:pt idx="206">
                  <c:v>40969</c:v>
                </c:pt>
                <c:pt idx="207">
                  <c:v>41000</c:v>
                </c:pt>
                <c:pt idx="208">
                  <c:v>41030</c:v>
                </c:pt>
                <c:pt idx="209">
                  <c:v>41061</c:v>
                </c:pt>
                <c:pt idx="210">
                  <c:v>41091</c:v>
                </c:pt>
                <c:pt idx="211">
                  <c:v>41122</c:v>
                </c:pt>
                <c:pt idx="212">
                  <c:v>41153</c:v>
                </c:pt>
                <c:pt idx="213">
                  <c:v>41183</c:v>
                </c:pt>
                <c:pt idx="214">
                  <c:v>41214</c:v>
                </c:pt>
                <c:pt idx="215">
                  <c:v>41244</c:v>
                </c:pt>
                <c:pt idx="216">
                  <c:v>41275</c:v>
                </c:pt>
                <c:pt idx="217">
                  <c:v>41306</c:v>
                </c:pt>
                <c:pt idx="218">
                  <c:v>41334</c:v>
                </c:pt>
                <c:pt idx="219">
                  <c:v>41365</c:v>
                </c:pt>
                <c:pt idx="220">
                  <c:v>41395</c:v>
                </c:pt>
                <c:pt idx="221">
                  <c:v>41426</c:v>
                </c:pt>
                <c:pt idx="222">
                  <c:v>41456</c:v>
                </c:pt>
                <c:pt idx="223">
                  <c:v>41487</c:v>
                </c:pt>
                <c:pt idx="224">
                  <c:v>41518</c:v>
                </c:pt>
                <c:pt idx="225">
                  <c:v>41548</c:v>
                </c:pt>
                <c:pt idx="226">
                  <c:v>41579</c:v>
                </c:pt>
                <c:pt idx="227">
                  <c:v>41609</c:v>
                </c:pt>
                <c:pt idx="228">
                  <c:v>41640</c:v>
                </c:pt>
                <c:pt idx="229">
                  <c:v>41671</c:v>
                </c:pt>
                <c:pt idx="230">
                  <c:v>41699</c:v>
                </c:pt>
                <c:pt idx="231">
                  <c:v>41730</c:v>
                </c:pt>
                <c:pt idx="232">
                  <c:v>41760</c:v>
                </c:pt>
                <c:pt idx="233">
                  <c:v>41791</c:v>
                </c:pt>
                <c:pt idx="234">
                  <c:v>41821</c:v>
                </c:pt>
                <c:pt idx="235">
                  <c:v>41852</c:v>
                </c:pt>
                <c:pt idx="236">
                  <c:v>41883</c:v>
                </c:pt>
                <c:pt idx="237">
                  <c:v>41913</c:v>
                </c:pt>
                <c:pt idx="238">
                  <c:v>41944</c:v>
                </c:pt>
                <c:pt idx="239">
                  <c:v>41974</c:v>
                </c:pt>
                <c:pt idx="240">
                  <c:v>42005</c:v>
                </c:pt>
                <c:pt idx="241">
                  <c:v>42036</c:v>
                </c:pt>
                <c:pt idx="242">
                  <c:v>42064</c:v>
                </c:pt>
                <c:pt idx="243">
                  <c:v>42095</c:v>
                </c:pt>
                <c:pt idx="244">
                  <c:v>42125</c:v>
                </c:pt>
              </c:numCache>
            </c:numRef>
          </c:cat>
          <c:val>
            <c:numRef>
              <c:f>Sheet1!$C$4:$IM$4</c:f>
              <c:numCache>
                <c:formatCode>General</c:formatCode>
                <c:ptCount val="245"/>
                <c:pt idx="0" formatCode="0.00">
                  <c:v>1844.27</c:v>
                </c:pt>
                <c:pt idx="1">
                  <c:v>1871.13</c:v>
                </c:pt>
                <c:pt idx="2">
                  <c:v>1978.57</c:v>
                </c:pt>
                <c:pt idx="3">
                  <c:v>2076.37</c:v>
                </c:pt>
                <c:pt idx="4">
                  <c:v>2071.87</c:v>
                </c:pt>
                <c:pt idx="5">
                  <c:v>2193.2200000000003</c:v>
                </c:pt>
                <c:pt idx="6">
                  <c:v>2327.4900000000002</c:v>
                </c:pt>
                <c:pt idx="7">
                  <c:v>2399.66</c:v>
                </c:pt>
                <c:pt idx="8">
                  <c:v>2313.96</c:v>
                </c:pt>
                <c:pt idx="9">
                  <c:v>2493.66</c:v>
                </c:pt>
                <c:pt idx="10">
                  <c:v>2597.7600000000002</c:v>
                </c:pt>
                <c:pt idx="11">
                  <c:v>2751.7000000000003</c:v>
                </c:pt>
                <c:pt idx="12">
                  <c:v>2696.1</c:v>
                </c:pt>
                <c:pt idx="13">
                  <c:v>2741.4900000000002</c:v>
                </c:pt>
                <c:pt idx="14">
                  <c:v>2982.05</c:v>
                </c:pt>
                <c:pt idx="15">
                  <c:v>3068.64</c:v>
                </c:pt>
                <c:pt idx="16">
                  <c:v>2977.58</c:v>
                </c:pt>
                <c:pt idx="17">
                  <c:v>3369.13</c:v>
                </c:pt>
                <c:pt idx="18">
                  <c:v>3606.5</c:v>
                </c:pt>
                <c:pt idx="19">
                  <c:v>3515.19</c:v>
                </c:pt>
                <c:pt idx="20">
                  <c:v>3652.15</c:v>
                </c:pt>
                <c:pt idx="21">
                  <c:v>3670.1</c:v>
                </c:pt>
                <c:pt idx="22">
                  <c:v>3679.25</c:v>
                </c:pt>
                <c:pt idx="23">
                  <c:v>3734.1</c:v>
                </c:pt>
                <c:pt idx="24">
                  <c:v>3862.55</c:v>
                </c:pt>
                <c:pt idx="25">
                  <c:v>4367.1499999999996</c:v>
                </c:pt>
                <c:pt idx="26">
                  <c:v>4431.38</c:v>
                </c:pt>
                <c:pt idx="27">
                  <c:v>4128.8900000000003</c:v>
                </c:pt>
                <c:pt idx="28">
                  <c:v>4570.29</c:v>
                </c:pt>
                <c:pt idx="29">
                  <c:v>4974.9000000000005</c:v>
                </c:pt>
                <c:pt idx="30">
                  <c:v>5058.8</c:v>
                </c:pt>
                <c:pt idx="31">
                  <c:v>5058.8</c:v>
                </c:pt>
                <c:pt idx="32">
                  <c:v>4224.88</c:v>
                </c:pt>
                <c:pt idx="33">
                  <c:v>4577.21</c:v>
                </c:pt>
                <c:pt idx="34">
                  <c:v>4304.7</c:v>
                </c:pt>
                <c:pt idx="35">
                  <c:v>4781.91</c:v>
                </c:pt>
                <c:pt idx="36">
                  <c:v>4939.3</c:v>
                </c:pt>
                <c:pt idx="37">
                  <c:v>4939.3</c:v>
                </c:pt>
                <c:pt idx="38">
                  <c:v>5036.5200000000004</c:v>
                </c:pt>
                <c:pt idx="39">
                  <c:v>5983.97</c:v>
                </c:pt>
                <c:pt idx="40">
                  <c:v>5654.62</c:v>
                </c:pt>
                <c:pt idx="41">
                  <c:v>5900.47</c:v>
                </c:pt>
                <c:pt idx="42">
                  <c:v>6376.32</c:v>
                </c:pt>
                <c:pt idx="43">
                  <c:v>6106.77</c:v>
                </c:pt>
                <c:pt idx="44">
                  <c:v>5075.04</c:v>
                </c:pt>
                <c:pt idx="45">
                  <c:v>4192.7700000000004</c:v>
                </c:pt>
                <c:pt idx="46">
                  <c:v>5292.21</c:v>
                </c:pt>
                <c:pt idx="47">
                  <c:v>5219.25</c:v>
                </c:pt>
                <c:pt idx="48">
                  <c:v>5004.5</c:v>
                </c:pt>
                <c:pt idx="49">
                  <c:v>4780.42</c:v>
                </c:pt>
                <c:pt idx="50">
                  <c:v>4757.08</c:v>
                </c:pt>
                <c:pt idx="51">
                  <c:v>4562.6400000000003</c:v>
                </c:pt>
                <c:pt idx="52">
                  <c:v>5166.32</c:v>
                </c:pt>
                <c:pt idx="53">
                  <c:v>5175.68</c:v>
                </c:pt>
                <c:pt idx="54">
                  <c:v>4869.5200000000004</c:v>
                </c:pt>
                <c:pt idx="55">
                  <c:v>4508.29</c:v>
                </c:pt>
                <c:pt idx="56">
                  <c:v>4503.6000000000004</c:v>
                </c:pt>
                <c:pt idx="57">
                  <c:v>3693.27</c:v>
                </c:pt>
                <c:pt idx="58">
                  <c:v>4441.34</c:v>
                </c:pt>
                <c:pt idx="59">
                  <c:v>5145.2</c:v>
                </c:pt>
                <c:pt idx="60">
                  <c:v>4253.87</c:v>
                </c:pt>
                <c:pt idx="61">
                  <c:v>4385.92</c:v>
                </c:pt>
                <c:pt idx="62">
                  <c:v>3848.29</c:v>
                </c:pt>
                <c:pt idx="63">
                  <c:v>3735.42</c:v>
                </c:pt>
                <c:pt idx="64">
                  <c:v>3503.4300000000003</c:v>
                </c:pt>
                <c:pt idx="65">
                  <c:v>4033.6800000000003</c:v>
                </c:pt>
                <c:pt idx="66">
                  <c:v>4435.95</c:v>
                </c:pt>
                <c:pt idx="67">
                  <c:v>4796.91</c:v>
                </c:pt>
                <c:pt idx="68">
                  <c:v>4122.49</c:v>
                </c:pt>
                <c:pt idx="69">
                  <c:v>4345.42</c:v>
                </c:pt>
                <c:pt idx="70">
                  <c:v>4640.84</c:v>
                </c:pt>
                <c:pt idx="71">
                  <c:v>4753.87</c:v>
                </c:pt>
                <c:pt idx="72">
                  <c:v>4658.3100000000004</c:v>
                </c:pt>
                <c:pt idx="73">
                  <c:v>4390.95</c:v>
                </c:pt>
                <c:pt idx="74">
                  <c:v>4028.6</c:v>
                </c:pt>
                <c:pt idx="75">
                  <c:v>3517.9</c:v>
                </c:pt>
                <c:pt idx="76">
                  <c:v>3654.48</c:v>
                </c:pt>
                <c:pt idx="77">
                  <c:v>3668.29</c:v>
                </c:pt>
                <c:pt idx="78">
                  <c:v>3512.46</c:v>
                </c:pt>
                <c:pt idx="79">
                  <c:v>3395.38</c:v>
                </c:pt>
                <c:pt idx="80">
                  <c:v>3748.9300000000003</c:v>
                </c:pt>
                <c:pt idx="81">
                  <c:v>3562.9300000000003</c:v>
                </c:pt>
                <c:pt idx="82">
                  <c:v>3756.19</c:v>
                </c:pt>
                <c:pt idx="83">
                  <c:v>3610.79</c:v>
                </c:pt>
                <c:pt idx="84">
                  <c:v>3658.91</c:v>
                </c:pt>
                <c:pt idx="85">
                  <c:v>3467.23</c:v>
                </c:pt>
                <c:pt idx="86">
                  <c:v>3756.6800000000003</c:v>
                </c:pt>
                <c:pt idx="87">
                  <c:v>4075.48</c:v>
                </c:pt>
                <c:pt idx="88">
                  <c:v>4490.04</c:v>
                </c:pt>
                <c:pt idx="89">
                  <c:v>4210.29</c:v>
                </c:pt>
                <c:pt idx="90">
                  <c:v>4407.2</c:v>
                </c:pt>
                <c:pt idx="91">
                  <c:v>3905.08</c:v>
                </c:pt>
                <c:pt idx="92">
                  <c:v>3988.77</c:v>
                </c:pt>
                <c:pt idx="93">
                  <c:v>3930.57</c:v>
                </c:pt>
                <c:pt idx="94">
                  <c:v>3676.96</c:v>
                </c:pt>
                <c:pt idx="95">
                  <c:v>3564.82</c:v>
                </c:pt>
                <c:pt idx="96">
                  <c:v>3457.56</c:v>
                </c:pt>
                <c:pt idx="97">
                  <c:v>3166.54</c:v>
                </c:pt>
                <c:pt idx="98">
                  <c:v>3092.41</c:v>
                </c:pt>
                <c:pt idx="99">
                  <c:v>3203.89</c:v>
                </c:pt>
                <c:pt idx="100">
                  <c:v>3207.85</c:v>
                </c:pt>
                <c:pt idx="101">
                  <c:v>3633.03</c:v>
                </c:pt>
                <c:pt idx="102">
                  <c:v>3705.1</c:v>
                </c:pt>
                <c:pt idx="103">
                  <c:v>3566.4300000000003</c:v>
                </c:pt>
                <c:pt idx="104">
                  <c:v>3468.4</c:v>
                </c:pt>
                <c:pt idx="105">
                  <c:v>3515.19</c:v>
                </c:pt>
                <c:pt idx="106">
                  <c:v>3738.64</c:v>
                </c:pt>
                <c:pt idx="107">
                  <c:v>3783.62</c:v>
                </c:pt>
                <c:pt idx="108">
                  <c:v>4083.76</c:v>
                </c:pt>
                <c:pt idx="109">
                  <c:v>3992.03</c:v>
                </c:pt>
                <c:pt idx="110">
                  <c:v>3992.83</c:v>
                </c:pt>
                <c:pt idx="111">
                  <c:v>4091.2000000000003</c:v>
                </c:pt>
                <c:pt idx="112">
                  <c:v>4094.44</c:v>
                </c:pt>
                <c:pt idx="113">
                  <c:v>4130.84</c:v>
                </c:pt>
                <c:pt idx="114">
                  <c:v>4093.23</c:v>
                </c:pt>
                <c:pt idx="115">
                  <c:v>3593.36</c:v>
                </c:pt>
                <c:pt idx="116">
                  <c:v>3628.31</c:v>
                </c:pt>
                <c:pt idx="117">
                  <c:v>3295.51</c:v>
                </c:pt>
                <c:pt idx="118">
                  <c:v>3313.5</c:v>
                </c:pt>
                <c:pt idx="119">
                  <c:v>3271.83</c:v>
                </c:pt>
                <c:pt idx="120">
                  <c:v>3417.4500000000003</c:v>
                </c:pt>
                <c:pt idx="121">
                  <c:v>3407.57</c:v>
                </c:pt>
                <c:pt idx="122">
                  <c:v>3559.77</c:v>
                </c:pt>
                <c:pt idx="123">
                  <c:v>3426.7200000000003</c:v>
                </c:pt>
                <c:pt idx="124">
                  <c:v>3608.08</c:v>
                </c:pt>
                <c:pt idx="125">
                  <c:v>3692.55</c:v>
                </c:pt>
                <c:pt idx="126">
                  <c:v>3517.91</c:v>
                </c:pt>
                <c:pt idx="127">
                  <c:v>3656.26</c:v>
                </c:pt>
                <c:pt idx="128">
                  <c:v>3657.09</c:v>
                </c:pt>
                <c:pt idx="129">
                  <c:v>3624.35</c:v>
                </c:pt>
                <c:pt idx="130">
                  <c:v>3577.38</c:v>
                </c:pt>
                <c:pt idx="131">
                  <c:v>3616.6800000000003</c:v>
                </c:pt>
                <c:pt idx="132">
                  <c:v>3403.09</c:v>
                </c:pt>
                <c:pt idx="133">
                  <c:v>3503.56</c:v>
                </c:pt>
                <c:pt idx="134">
                  <c:v>3571.94</c:v>
                </c:pt>
                <c:pt idx="135">
                  <c:v>3560.58</c:v>
                </c:pt>
                <c:pt idx="136">
                  <c:v>3569.09</c:v>
                </c:pt>
                <c:pt idx="137">
                  <c:v>3734.91</c:v>
                </c:pt>
                <c:pt idx="138">
                  <c:v>3714.79</c:v>
                </c:pt>
                <c:pt idx="139">
                  <c:v>3795.3</c:v>
                </c:pt>
                <c:pt idx="140">
                  <c:v>3860.4</c:v>
                </c:pt>
                <c:pt idx="141">
                  <c:v>3838.06</c:v>
                </c:pt>
                <c:pt idx="142">
                  <c:v>4022.63</c:v>
                </c:pt>
                <c:pt idx="143">
                  <c:v>4043.29</c:v>
                </c:pt>
                <c:pt idx="144">
                  <c:v>4189.1499999999996</c:v>
                </c:pt>
                <c:pt idx="145">
                  <c:v>4176.13</c:v>
                </c:pt>
                <c:pt idx="146">
                  <c:v>4038.9500000000003</c:v>
                </c:pt>
                <c:pt idx="147">
                  <c:v>4243.03</c:v>
                </c:pt>
                <c:pt idx="148">
                  <c:v>4602.45</c:v>
                </c:pt>
                <c:pt idx="149">
                  <c:v>4617.3100000000004</c:v>
                </c:pt>
                <c:pt idx="150">
                  <c:v>4626.75</c:v>
                </c:pt>
                <c:pt idx="151">
                  <c:v>4689.25</c:v>
                </c:pt>
                <c:pt idx="152">
                  <c:v>4734.1400000000003</c:v>
                </c:pt>
                <c:pt idx="153">
                  <c:v>5127.8599999999997</c:v>
                </c:pt>
                <c:pt idx="154">
                  <c:v>5393.55</c:v>
                </c:pt>
                <c:pt idx="155">
                  <c:v>5538.41</c:v>
                </c:pt>
                <c:pt idx="156">
                  <c:v>5464.51</c:v>
                </c:pt>
                <c:pt idx="157">
                  <c:v>5276.63</c:v>
                </c:pt>
                <c:pt idx="158">
                  <c:v>5255.26</c:v>
                </c:pt>
                <c:pt idx="159">
                  <c:v>5505.86</c:v>
                </c:pt>
                <c:pt idx="160">
                  <c:v>5295.27</c:v>
                </c:pt>
                <c:pt idx="161">
                  <c:v>5107.9800000000005</c:v>
                </c:pt>
                <c:pt idx="162">
                  <c:v>4600.6900000000005</c:v>
                </c:pt>
                <c:pt idx="163">
                  <c:v>4793.74</c:v>
                </c:pt>
                <c:pt idx="164">
                  <c:v>4697.21</c:v>
                </c:pt>
                <c:pt idx="165">
                  <c:v>4920.04</c:v>
                </c:pt>
                <c:pt idx="166">
                  <c:v>4128.8</c:v>
                </c:pt>
                <c:pt idx="167">
                  <c:v>4060.78</c:v>
                </c:pt>
                <c:pt idx="168">
                  <c:v>4146.88</c:v>
                </c:pt>
                <c:pt idx="169">
                  <c:v>3869.33</c:v>
                </c:pt>
                <c:pt idx="170">
                  <c:v>3635.7400000000002</c:v>
                </c:pt>
                <c:pt idx="171">
                  <c:v>4151.8999999999996</c:v>
                </c:pt>
                <c:pt idx="172">
                  <c:v>3930.71</c:v>
                </c:pt>
                <c:pt idx="173">
                  <c:v>4536.92</c:v>
                </c:pt>
                <c:pt idx="174">
                  <c:v>4590.1500000000005</c:v>
                </c:pt>
                <c:pt idx="175">
                  <c:v>4629.3500000000004</c:v>
                </c:pt>
                <c:pt idx="176">
                  <c:v>4529.4800000000005</c:v>
                </c:pt>
                <c:pt idx="177">
                  <c:v>4997.34</c:v>
                </c:pt>
                <c:pt idx="178">
                  <c:v>5053.79</c:v>
                </c:pt>
                <c:pt idx="179">
                  <c:v>5503.14</c:v>
                </c:pt>
                <c:pt idx="180">
                  <c:v>5400.81</c:v>
                </c:pt>
                <c:pt idx="181">
                  <c:v>5152.5600000000004</c:v>
                </c:pt>
                <c:pt idx="182">
                  <c:v>5047.3900000000003</c:v>
                </c:pt>
                <c:pt idx="183">
                  <c:v>5282.75</c:v>
                </c:pt>
                <c:pt idx="184">
                  <c:v>5135.63</c:v>
                </c:pt>
                <c:pt idx="185">
                  <c:v>4899.68</c:v>
                </c:pt>
                <c:pt idx="186">
                  <c:v>4820.0200000000004</c:v>
                </c:pt>
                <c:pt idx="187">
                  <c:v>5434.6900000000005</c:v>
                </c:pt>
                <c:pt idx="188">
                  <c:v>5521.4000000000005</c:v>
                </c:pt>
                <c:pt idx="189">
                  <c:v>5738.96</c:v>
                </c:pt>
                <c:pt idx="190">
                  <c:v>5990.39</c:v>
                </c:pt>
                <c:pt idx="191">
                  <c:v>6324.2300000000005</c:v>
                </c:pt>
                <c:pt idx="192">
                  <c:v>6375.06</c:v>
                </c:pt>
                <c:pt idx="193">
                  <c:v>6162.95</c:v>
                </c:pt>
                <c:pt idx="194">
                  <c:v>6344.76</c:v>
                </c:pt>
                <c:pt idx="195">
                  <c:v>6618.2</c:v>
                </c:pt>
                <c:pt idx="196">
                  <c:v>6667.43</c:v>
                </c:pt>
                <c:pt idx="197">
                  <c:v>6572.91</c:v>
                </c:pt>
                <c:pt idx="198">
                  <c:v>6752.24</c:v>
                </c:pt>
                <c:pt idx="199">
                  <c:v>6716.54</c:v>
                </c:pt>
                <c:pt idx="200">
                  <c:v>6986.28</c:v>
                </c:pt>
                <c:pt idx="201">
                  <c:v>6531.59</c:v>
                </c:pt>
                <c:pt idx="202">
                  <c:v>6693.34</c:v>
                </c:pt>
                <c:pt idx="203">
                  <c:v>6719.75</c:v>
                </c:pt>
                <c:pt idx="204">
                  <c:v>7035.4800000000005</c:v>
                </c:pt>
                <c:pt idx="205">
                  <c:v>6822.31</c:v>
                </c:pt>
                <c:pt idx="206">
                  <c:v>6998.27</c:v>
                </c:pt>
                <c:pt idx="207">
                  <c:v>7508.89</c:v>
                </c:pt>
                <c:pt idx="208">
                  <c:v>7791.46</c:v>
                </c:pt>
                <c:pt idx="209">
                  <c:v>7402.55</c:v>
                </c:pt>
                <c:pt idx="210">
                  <c:v>8047.59</c:v>
                </c:pt>
                <c:pt idx="211">
                  <c:v>8260.7100000000009</c:v>
                </c:pt>
                <c:pt idx="212">
                  <c:v>7627.46</c:v>
                </c:pt>
                <c:pt idx="213">
                  <c:v>7880.4800000000005</c:v>
                </c:pt>
                <c:pt idx="214">
                  <c:v>7664.89</c:v>
                </c:pt>
                <c:pt idx="215">
                  <c:v>7727.26</c:v>
                </c:pt>
                <c:pt idx="216">
                  <c:v>7493.67</c:v>
                </c:pt>
                <c:pt idx="217">
                  <c:v>7760.34</c:v>
                </c:pt>
                <c:pt idx="218">
                  <c:v>8000.14</c:v>
                </c:pt>
                <c:pt idx="219">
                  <c:v>8422.57</c:v>
                </c:pt>
                <c:pt idx="220">
                  <c:v>8789.0400000000009</c:v>
                </c:pt>
                <c:pt idx="221">
                  <c:v>8497.5300000000007</c:v>
                </c:pt>
                <c:pt idx="222">
                  <c:v>8483.0499999999993</c:v>
                </c:pt>
                <c:pt idx="223">
                  <c:v>8506.1200000000008</c:v>
                </c:pt>
                <c:pt idx="224">
                  <c:v>8005.02</c:v>
                </c:pt>
                <c:pt idx="225">
                  <c:v>8014.75</c:v>
                </c:pt>
                <c:pt idx="226">
                  <c:v>8365.33</c:v>
                </c:pt>
                <c:pt idx="227">
                  <c:v>8523.56</c:v>
                </c:pt>
                <c:pt idx="228">
                  <c:v>8785.14</c:v>
                </c:pt>
                <c:pt idx="229">
                  <c:v>7911.09</c:v>
                </c:pt>
                <c:pt idx="230">
                  <c:v>8106.75</c:v>
                </c:pt>
                <c:pt idx="231">
                  <c:v>8233.18</c:v>
                </c:pt>
                <c:pt idx="232">
                  <c:v>8741.19</c:v>
                </c:pt>
                <c:pt idx="233">
                  <c:v>8758.33</c:v>
                </c:pt>
                <c:pt idx="234">
                  <c:v>9133.26</c:v>
                </c:pt>
                <c:pt idx="235">
                  <c:v>8485.36</c:v>
                </c:pt>
                <c:pt idx="236">
                  <c:v>9010.15</c:v>
                </c:pt>
                <c:pt idx="237">
                  <c:v>9297.5500000000011</c:v>
                </c:pt>
                <c:pt idx="238">
                  <c:v>9095.24</c:v>
                </c:pt>
                <c:pt idx="239">
                  <c:v>9758.0400000000009</c:v>
                </c:pt>
                <c:pt idx="240">
                  <c:v>9247.68</c:v>
                </c:pt>
                <c:pt idx="241">
                  <c:v>9109.69</c:v>
                </c:pt>
                <c:pt idx="242">
                  <c:v>9462.34</c:v>
                </c:pt>
                <c:pt idx="243">
                  <c:v>8982.84</c:v>
                </c:pt>
                <c:pt idx="244">
                  <c:v>9033.630000000001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Sheet1!$B$5</c:f>
              <c:strCache>
                <c:ptCount val="1"/>
                <c:pt idx="0">
                  <c:v>KELLOGG</c:v>
                </c:pt>
              </c:strCache>
            </c:strRef>
          </c:tx>
          <c:spPr>
            <a:ln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numRef>
              <c:f>Sheet1!$C$3:$IM$3</c:f>
              <c:numCache>
                <c:formatCode>m/d/yyyy</c:formatCode>
                <c:ptCount val="245"/>
                <c:pt idx="0">
                  <c:v>34700</c:v>
                </c:pt>
                <c:pt idx="1">
                  <c:v>34731</c:v>
                </c:pt>
                <c:pt idx="2">
                  <c:v>34759</c:v>
                </c:pt>
                <c:pt idx="3">
                  <c:v>34790</c:v>
                </c:pt>
                <c:pt idx="4">
                  <c:v>34820</c:v>
                </c:pt>
                <c:pt idx="5">
                  <c:v>34851</c:v>
                </c:pt>
                <c:pt idx="6">
                  <c:v>34881</c:v>
                </c:pt>
                <c:pt idx="7">
                  <c:v>34912</c:v>
                </c:pt>
                <c:pt idx="8">
                  <c:v>34943</c:v>
                </c:pt>
                <c:pt idx="9">
                  <c:v>34973</c:v>
                </c:pt>
                <c:pt idx="10">
                  <c:v>35004</c:v>
                </c:pt>
                <c:pt idx="11">
                  <c:v>35034</c:v>
                </c:pt>
                <c:pt idx="12">
                  <c:v>35065</c:v>
                </c:pt>
                <c:pt idx="13">
                  <c:v>35096</c:v>
                </c:pt>
                <c:pt idx="14">
                  <c:v>35125</c:v>
                </c:pt>
                <c:pt idx="15">
                  <c:v>35156</c:v>
                </c:pt>
                <c:pt idx="16">
                  <c:v>35186</c:v>
                </c:pt>
                <c:pt idx="17">
                  <c:v>35217</c:v>
                </c:pt>
                <c:pt idx="18">
                  <c:v>35247</c:v>
                </c:pt>
                <c:pt idx="19">
                  <c:v>35278</c:v>
                </c:pt>
                <c:pt idx="20">
                  <c:v>35309</c:v>
                </c:pt>
                <c:pt idx="21">
                  <c:v>35339</c:v>
                </c:pt>
                <c:pt idx="22">
                  <c:v>35370</c:v>
                </c:pt>
                <c:pt idx="23">
                  <c:v>35400</c:v>
                </c:pt>
                <c:pt idx="24">
                  <c:v>35431</c:v>
                </c:pt>
                <c:pt idx="25">
                  <c:v>35462</c:v>
                </c:pt>
                <c:pt idx="26">
                  <c:v>35490</c:v>
                </c:pt>
                <c:pt idx="27">
                  <c:v>35521</c:v>
                </c:pt>
                <c:pt idx="28">
                  <c:v>35551</c:v>
                </c:pt>
                <c:pt idx="29">
                  <c:v>35582</c:v>
                </c:pt>
                <c:pt idx="30">
                  <c:v>35612</c:v>
                </c:pt>
                <c:pt idx="31">
                  <c:v>35643</c:v>
                </c:pt>
                <c:pt idx="32">
                  <c:v>35674</c:v>
                </c:pt>
                <c:pt idx="33">
                  <c:v>35704</c:v>
                </c:pt>
                <c:pt idx="34">
                  <c:v>35735</c:v>
                </c:pt>
                <c:pt idx="35">
                  <c:v>35765</c:v>
                </c:pt>
                <c:pt idx="36">
                  <c:v>35796</c:v>
                </c:pt>
                <c:pt idx="37">
                  <c:v>35827</c:v>
                </c:pt>
                <c:pt idx="38">
                  <c:v>35855</c:v>
                </c:pt>
                <c:pt idx="39">
                  <c:v>35886</c:v>
                </c:pt>
                <c:pt idx="40">
                  <c:v>35916</c:v>
                </c:pt>
                <c:pt idx="41">
                  <c:v>35947</c:v>
                </c:pt>
                <c:pt idx="42">
                  <c:v>35977</c:v>
                </c:pt>
                <c:pt idx="43">
                  <c:v>36008</c:v>
                </c:pt>
                <c:pt idx="44">
                  <c:v>36039</c:v>
                </c:pt>
                <c:pt idx="45">
                  <c:v>36069</c:v>
                </c:pt>
                <c:pt idx="46">
                  <c:v>36100</c:v>
                </c:pt>
                <c:pt idx="47">
                  <c:v>36130</c:v>
                </c:pt>
                <c:pt idx="48">
                  <c:v>36161</c:v>
                </c:pt>
                <c:pt idx="49">
                  <c:v>36192</c:v>
                </c:pt>
                <c:pt idx="50">
                  <c:v>36220</c:v>
                </c:pt>
                <c:pt idx="51">
                  <c:v>36251</c:v>
                </c:pt>
                <c:pt idx="52">
                  <c:v>36281</c:v>
                </c:pt>
                <c:pt idx="53">
                  <c:v>36312</c:v>
                </c:pt>
                <c:pt idx="54">
                  <c:v>36342</c:v>
                </c:pt>
                <c:pt idx="55">
                  <c:v>36373</c:v>
                </c:pt>
                <c:pt idx="56">
                  <c:v>36404</c:v>
                </c:pt>
                <c:pt idx="57">
                  <c:v>36434</c:v>
                </c:pt>
                <c:pt idx="58">
                  <c:v>36465</c:v>
                </c:pt>
                <c:pt idx="59">
                  <c:v>36495</c:v>
                </c:pt>
                <c:pt idx="60">
                  <c:v>36526</c:v>
                </c:pt>
                <c:pt idx="61">
                  <c:v>36557</c:v>
                </c:pt>
                <c:pt idx="62">
                  <c:v>36586</c:v>
                </c:pt>
                <c:pt idx="63">
                  <c:v>36617</c:v>
                </c:pt>
                <c:pt idx="64">
                  <c:v>36647</c:v>
                </c:pt>
                <c:pt idx="65">
                  <c:v>36678</c:v>
                </c:pt>
                <c:pt idx="66">
                  <c:v>36708</c:v>
                </c:pt>
                <c:pt idx="67">
                  <c:v>36739</c:v>
                </c:pt>
                <c:pt idx="68">
                  <c:v>36770</c:v>
                </c:pt>
                <c:pt idx="69">
                  <c:v>36800</c:v>
                </c:pt>
                <c:pt idx="70">
                  <c:v>36831</c:v>
                </c:pt>
                <c:pt idx="71">
                  <c:v>36861</c:v>
                </c:pt>
                <c:pt idx="72">
                  <c:v>36892</c:v>
                </c:pt>
                <c:pt idx="73">
                  <c:v>36923</c:v>
                </c:pt>
                <c:pt idx="74">
                  <c:v>36951</c:v>
                </c:pt>
                <c:pt idx="75">
                  <c:v>36982</c:v>
                </c:pt>
                <c:pt idx="76">
                  <c:v>37012</c:v>
                </c:pt>
                <c:pt idx="77">
                  <c:v>37043</c:v>
                </c:pt>
                <c:pt idx="78">
                  <c:v>37073</c:v>
                </c:pt>
                <c:pt idx="79">
                  <c:v>37104</c:v>
                </c:pt>
                <c:pt idx="80">
                  <c:v>37135</c:v>
                </c:pt>
                <c:pt idx="81">
                  <c:v>37165</c:v>
                </c:pt>
                <c:pt idx="82">
                  <c:v>37196</c:v>
                </c:pt>
                <c:pt idx="83">
                  <c:v>37226</c:v>
                </c:pt>
                <c:pt idx="84">
                  <c:v>37257</c:v>
                </c:pt>
                <c:pt idx="85">
                  <c:v>37288</c:v>
                </c:pt>
                <c:pt idx="86">
                  <c:v>37316</c:v>
                </c:pt>
                <c:pt idx="87">
                  <c:v>37347</c:v>
                </c:pt>
                <c:pt idx="88">
                  <c:v>37377</c:v>
                </c:pt>
                <c:pt idx="89">
                  <c:v>37408</c:v>
                </c:pt>
                <c:pt idx="90">
                  <c:v>37438</c:v>
                </c:pt>
                <c:pt idx="91">
                  <c:v>37469</c:v>
                </c:pt>
                <c:pt idx="92">
                  <c:v>37500</c:v>
                </c:pt>
                <c:pt idx="93">
                  <c:v>37530</c:v>
                </c:pt>
                <c:pt idx="94">
                  <c:v>37561</c:v>
                </c:pt>
                <c:pt idx="95">
                  <c:v>37591</c:v>
                </c:pt>
                <c:pt idx="96">
                  <c:v>37622</c:v>
                </c:pt>
                <c:pt idx="97">
                  <c:v>37653</c:v>
                </c:pt>
                <c:pt idx="98">
                  <c:v>37681</c:v>
                </c:pt>
                <c:pt idx="99">
                  <c:v>37712</c:v>
                </c:pt>
                <c:pt idx="100">
                  <c:v>37742</c:v>
                </c:pt>
                <c:pt idx="101">
                  <c:v>37773</c:v>
                </c:pt>
                <c:pt idx="102">
                  <c:v>37803</c:v>
                </c:pt>
                <c:pt idx="103">
                  <c:v>37834</c:v>
                </c:pt>
                <c:pt idx="104">
                  <c:v>37865</c:v>
                </c:pt>
                <c:pt idx="105">
                  <c:v>37895</c:v>
                </c:pt>
                <c:pt idx="106">
                  <c:v>37926</c:v>
                </c:pt>
                <c:pt idx="107">
                  <c:v>37956</c:v>
                </c:pt>
                <c:pt idx="108">
                  <c:v>37987</c:v>
                </c:pt>
                <c:pt idx="109">
                  <c:v>38018</c:v>
                </c:pt>
                <c:pt idx="110">
                  <c:v>38047</c:v>
                </c:pt>
                <c:pt idx="111">
                  <c:v>38078</c:v>
                </c:pt>
                <c:pt idx="112">
                  <c:v>38108</c:v>
                </c:pt>
                <c:pt idx="113">
                  <c:v>38139</c:v>
                </c:pt>
                <c:pt idx="114">
                  <c:v>38169</c:v>
                </c:pt>
                <c:pt idx="115">
                  <c:v>38200</c:v>
                </c:pt>
                <c:pt idx="116">
                  <c:v>38231</c:v>
                </c:pt>
                <c:pt idx="117">
                  <c:v>38261</c:v>
                </c:pt>
                <c:pt idx="118">
                  <c:v>38292</c:v>
                </c:pt>
                <c:pt idx="119">
                  <c:v>38322</c:v>
                </c:pt>
                <c:pt idx="120">
                  <c:v>38353</c:v>
                </c:pt>
                <c:pt idx="121">
                  <c:v>38384</c:v>
                </c:pt>
                <c:pt idx="122">
                  <c:v>38412</c:v>
                </c:pt>
                <c:pt idx="123">
                  <c:v>38443</c:v>
                </c:pt>
                <c:pt idx="124">
                  <c:v>38473</c:v>
                </c:pt>
                <c:pt idx="125">
                  <c:v>38504</c:v>
                </c:pt>
                <c:pt idx="126">
                  <c:v>38534</c:v>
                </c:pt>
                <c:pt idx="127">
                  <c:v>38565</c:v>
                </c:pt>
                <c:pt idx="128">
                  <c:v>38596</c:v>
                </c:pt>
                <c:pt idx="129">
                  <c:v>38626</c:v>
                </c:pt>
                <c:pt idx="130">
                  <c:v>38657</c:v>
                </c:pt>
                <c:pt idx="131">
                  <c:v>38687</c:v>
                </c:pt>
                <c:pt idx="132">
                  <c:v>38718</c:v>
                </c:pt>
                <c:pt idx="133">
                  <c:v>38749</c:v>
                </c:pt>
                <c:pt idx="134">
                  <c:v>38777</c:v>
                </c:pt>
                <c:pt idx="135">
                  <c:v>38808</c:v>
                </c:pt>
                <c:pt idx="136">
                  <c:v>38838</c:v>
                </c:pt>
                <c:pt idx="137">
                  <c:v>38869</c:v>
                </c:pt>
                <c:pt idx="138">
                  <c:v>38899</c:v>
                </c:pt>
                <c:pt idx="139">
                  <c:v>38930</c:v>
                </c:pt>
                <c:pt idx="140">
                  <c:v>38961</c:v>
                </c:pt>
                <c:pt idx="141">
                  <c:v>38991</c:v>
                </c:pt>
                <c:pt idx="142">
                  <c:v>39022</c:v>
                </c:pt>
                <c:pt idx="143">
                  <c:v>39052</c:v>
                </c:pt>
                <c:pt idx="144">
                  <c:v>39083</c:v>
                </c:pt>
                <c:pt idx="145">
                  <c:v>39114</c:v>
                </c:pt>
                <c:pt idx="146">
                  <c:v>39142</c:v>
                </c:pt>
                <c:pt idx="147">
                  <c:v>39173</c:v>
                </c:pt>
                <c:pt idx="148">
                  <c:v>39203</c:v>
                </c:pt>
                <c:pt idx="149">
                  <c:v>39234</c:v>
                </c:pt>
                <c:pt idx="150">
                  <c:v>39264</c:v>
                </c:pt>
                <c:pt idx="151">
                  <c:v>39295</c:v>
                </c:pt>
                <c:pt idx="152">
                  <c:v>39326</c:v>
                </c:pt>
                <c:pt idx="153">
                  <c:v>39356</c:v>
                </c:pt>
                <c:pt idx="154">
                  <c:v>39387</c:v>
                </c:pt>
                <c:pt idx="155">
                  <c:v>39417</c:v>
                </c:pt>
                <c:pt idx="156">
                  <c:v>39448</c:v>
                </c:pt>
                <c:pt idx="157">
                  <c:v>39479</c:v>
                </c:pt>
                <c:pt idx="158">
                  <c:v>39508</c:v>
                </c:pt>
                <c:pt idx="159">
                  <c:v>39539</c:v>
                </c:pt>
                <c:pt idx="160">
                  <c:v>39569</c:v>
                </c:pt>
                <c:pt idx="161">
                  <c:v>39600</c:v>
                </c:pt>
                <c:pt idx="162">
                  <c:v>39630</c:v>
                </c:pt>
                <c:pt idx="163">
                  <c:v>39661</c:v>
                </c:pt>
                <c:pt idx="164">
                  <c:v>39692</c:v>
                </c:pt>
                <c:pt idx="165">
                  <c:v>39722</c:v>
                </c:pt>
                <c:pt idx="166">
                  <c:v>39753</c:v>
                </c:pt>
                <c:pt idx="167">
                  <c:v>39783</c:v>
                </c:pt>
                <c:pt idx="168">
                  <c:v>39814</c:v>
                </c:pt>
                <c:pt idx="169">
                  <c:v>39845</c:v>
                </c:pt>
                <c:pt idx="170">
                  <c:v>39873</c:v>
                </c:pt>
                <c:pt idx="171">
                  <c:v>39904</c:v>
                </c:pt>
                <c:pt idx="172">
                  <c:v>39934</c:v>
                </c:pt>
                <c:pt idx="173">
                  <c:v>39965</c:v>
                </c:pt>
                <c:pt idx="174">
                  <c:v>39995</c:v>
                </c:pt>
                <c:pt idx="175">
                  <c:v>40026</c:v>
                </c:pt>
                <c:pt idx="176">
                  <c:v>40057</c:v>
                </c:pt>
                <c:pt idx="177">
                  <c:v>40087</c:v>
                </c:pt>
                <c:pt idx="178">
                  <c:v>40118</c:v>
                </c:pt>
                <c:pt idx="179">
                  <c:v>40148</c:v>
                </c:pt>
                <c:pt idx="180">
                  <c:v>40179</c:v>
                </c:pt>
                <c:pt idx="181">
                  <c:v>40210</c:v>
                </c:pt>
                <c:pt idx="182">
                  <c:v>40238</c:v>
                </c:pt>
                <c:pt idx="183">
                  <c:v>40269</c:v>
                </c:pt>
                <c:pt idx="184">
                  <c:v>40299</c:v>
                </c:pt>
                <c:pt idx="185">
                  <c:v>40330</c:v>
                </c:pt>
                <c:pt idx="186">
                  <c:v>40360</c:v>
                </c:pt>
                <c:pt idx="187">
                  <c:v>40391</c:v>
                </c:pt>
                <c:pt idx="188">
                  <c:v>40422</c:v>
                </c:pt>
                <c:pt idx="189">
                  <c:v>40452</c:v>
                </c:pt>
                <c:pt idx="190">
                  <c:v>40483</c:v>
                </c:pt>
                <c:pt idx="191">
                  <c:v>40513</c:v>
                </c:pt>
                <c:pt idx="192">
                  <c:v>40544</c:v>
                </c:pt>
                <c:pt idx="193">
                  <c:v>40575</c:v>
                </c:pt>
                <c:pt idx="194">
                  <c:v>40603</c:v>
                </c:pt>
                <c:pt idx="195">
                  <c:v>40634</c:v>
                </c:pt>
                <c:pt idx="196">
                  <c:v>40664</c:v>
                </c:pt>
                <c:pt idx="197">
                  <c:v>40695</c:v>
                </c:pt>
                <c:pt idx="198">
                  <c:v>40725</c:v>
                </c:pt>
                <c:pt idx="199">
                  <c:v>40756</c:v>
                </c:pt>
                <c:pt idx="200">
                  <c:v>40787</c:v>
                </c:pt>
                <c:pt idx="201">
                  <c:v>40817</c:v>
                </c:pt>
                <c:pt idx="202">
                  <c:v>40848</c:v>
                </c:pt>
                <c:pt idx="203">
                  <c:v>40878</c:v>
                </c:pt>
                <c:pt idx="204">
                  <c:v>40909</c:v>
                </c:pt>
                <c:pt idx="205">
                  <c:v>40940</c:v>
                </c:pt>
                <c:pt idx="206">
                  <c:v>40969</c:v>
                </c:pt>
                <c:pt idx="207">
                  <c:v>41000</c:v>
                </c:pt>
                <c:pt idx="208">
                  <c:v>41030</c:v>
                </c:pt>
                <c:pt idx="209">
                  <c:v>41061</c:v>
                </c:pt>
                <c:pt idx="210">
                  <c:v>41091</c:v>
                </c:pt>
                <c:pt idx="211">
                  <c:v>41122</c:v>
                </c:pt>
                <c:pt idx="212">
                  <c:v>41153</c:v>
                </c:pt>
                <c:pt idx="213">
                  <c:v>41183</c:v>
                </c:pt>
                <c:pt idx="214">
                  <c:v>41214</c:v>
                </c:pt>
                <c:pt idx="215">
                  <c:v>41244</c:v>
                </c:pt>
                <c:pt idx="216">
                  <c:v>41275</c:v>
                </c:pt>
                <c:pt idx="217">
                  <c:v>41306</c:v>
                </c:pt>
                <c:pt idx="218">
                  <c:v>41334</c:v>
                </c:pt>
                <c:pt idx="219">
                  <c:v>41365</c:v>
                </c:pt>
                <c:pt idx="220">
                  <c:v>41395</c:v>
                </c:pt>
                <c:pt idx="221">
                  <c:v>41426</c:v>
                </c:pt>
                <c:pt idx="222">
                  <c:v>41456</c:v>
                </c:pt>
                <c:pt idx="223">
                  <c:v>41487</c:v>
                </c:pt>
                <c:pt idx="224">
                  <c:v>41518</c:v>
                </c:pt>
                <c:pt idx="225">
                  <c:v>41548</c:v>
                </c:pt>
                <c:pt idx="226">
                  <c:v>41579</c:v>
                </c:pt>
                <c:pt idx="227">
                  <c:v>41609</c:v>
                </c:pt>
                <c:pt idx="228">
                  <c:v>41640</c:v>
                </c:pt>
                <c:pt idx="229">
                  <c:v>41671</c:v>
                </c:pt>
                <c:pt idx="230">
                  <c:v>41699</c:v>
                </c:pt>
                <c:pt idx="231">
                  <c:v>41730</c:v>
                </c:pt>
                <c:pt idx="232">
                  <c:v>41760</c:v>
                </c:pt>
                <c:pt idx="233">
                  <c:v>41791</c:v>
                </c:pt>
                <c:pt idx="234">
                  <c:v>41821</c:v>
                </c:pt>
                <c:pt idx="235">
                  <c:v>41852</c:v>
                </c:pt>
                <c:pt idx="236">
                  <c:v>41883</c:v>
                </c:pt>
                <c:pt idx="237">
                  <c:v>41913</c:v>
                </c:pt>
                <c:pt idx="238">
                  <c:v>41944</c:v>
                </c:pt>
                <c:pt idx="239">
                  <c:v>41974</c:v>
                </c:pt>
                <c:pt idx="240">
                  <c:v>42005</c:v>
                </c:pt>
                <c:pt idx="241">
                  <c:v>42036</c:v>
                </c:pt>
                <c:pt idx="242">
                  <c:v>42064</c:v>
                </c:pt>
                <c:pt idx="243">
                  <c:v>42095</c:v>
                </c:pt>
                <c:pt idx="244">
                  <c:v>42125</c:v>
                </c:pt>
              </c:numCache>
            </c:numRef>
          </c:cat>
          <c:val>
            <c:numRef>
              <c:f>Sheet1!$C$5:$IM$5</c:f>
              <c:numCache>
                <c:formatCode>General</c:formatCode>
                <c:ptCount val="245"/>
                <c:pt idx="0" formatCode="0.00">
                  <c:v>3550.07</c:v>
                </c:pt>
                <c:pt idx="1">
                  <c:v>3328.67</c:v>
                </c:pt>
                <c:pt idx="2">
                  <c:v>3389.2400000000002</c:v>
                </c:pt>
                <c:pt idx="3">
                  <c:v>3589.06</c:v>
                </c:pt>
                <c:pt idx="4">
                  <c:v>3834.9900000000002</c:v>
                </c:pt>
                <c:pt idx="5">
                  <c:v>4180.45</c:v>
                </c:pt>
                <c:pt idx="6">
                  <c:v>4419.99</c:v>
                </c:pt>
                <c:pt idx="7">
                  <c:v>4435.45</c:v>
                </c:pt>
                <c:pt idx="8">
                  <c:v>4181.42</c:v>
                </c:pt>
                <c:pt idx="9">
                  <c:v>4523.3900000000003</c:v>
                </c:pt>
                <c:pt idx="10">
                  <c:v>4585.57</c:v>
                </c:pt>
                <c:pt idx="11">
                  <c:v>4811.8599999999997</c:v>
                </c:pt>
                <c:pt idx="12">
                  <c:v>4827.4800000000005</c:v>
                </c:pt>
                <c:pt idx="13">
                  <c:v>4757.18</c:v>
                </c:pt>
                <c:pt idx="14">
                  <c:v>4836.59</c:v>
                </c:pt>
                <c:pt idx="15">
                  <c:v>4726.67</c:v>
                </c:pt>
                <c:pt idx="16">
                  <c:v>4467.57</c:v>
                </c:pt>
                <c:pt idx="17">
                  <c:v>4617.8599999999997</c:v>
                </c:pt>
                <c:pt idx="18">
                  <c:v>4704.6900000000005</c:v>
                </c:pt>
                <c:pt idx="19">
                  <c:v>4838.88</c:v>
                </c:pt>
                <c:pt idx="20">
                  <c:v>4287.72</c:v>
                </c:pt>
                <c:pt idx="21">
                  <c:v>4335.3599999999997</c:v>
                </c:pt>
                <c:pt idx="22">
                  <c:v>4057.46</c:v>
                </c:pt>
                <c:pt idx="23">
                  <c:v>4330.09</c:v>
                </c:pt>
                <c:pt idx="24">
                  <c:v>4194.2700000000004</c:v>
                </c:pt>
                <c:pt idx="25">
                  <c:v>4386.01</c:v>
                </c:pt>
                <c:pt idx="26">
                  <c:v>4396.4400000000005</c:v>
                </c:pt>
                <c:pt idx="27">
                  <c:v>4267.84</c:v>
                </c:pt>
                <c:pt idx="28">
                  <c:v>4460.74</c:v>
                </c:pt>
                <c:pt idx="29">
                  <c:v>4931.05</c:v>
                </c:pt>
                <c:pt idx="30">
                  <c:v>5597.95</c:v>
                </c:pt>
                <c:pt idx="31">
                  <c:v>6301.2300000000005</c:v>
                </c:pt>
                <c:pt idx="32">
                  <c:v>5816.04</c:v>
                </c:pt>
                <c:pt idx="33">
                  <c:v>5539.86</c:v>
                </c:pt>
                <c:pt idx="34">
                  <c:v>5751.05</c:v>
                </c:pt>
                <c:pt idx="35">
                  <c:v>6163.16</c:v>
                </c:pt>
                <c:pt idx="36">
                  <c:v>6481.52</c:v>
                </c:pt>
                <c:pt idx="37">
                  <c:v>6008.06</c:v>
                </c:pt>
                <c:pt idx="38">
                  <c:v>5539.16</c:v>
                </c:pt>
                <c:pt idx="39">
                  <c:v>5621.21</c:v>
                </c:pt>
                <c:pt idx="40">
                  <c:v>5465.3</c:v>
                </c:pt>
                <c:pt idx="41">
                  <c:v>5371.93</c:v>
                </c:pt>
                <c:pt idx="42">
                  <c:v>4951.09</c:v>
                </c:pt>
                <c:pt idx="43">
                  <c:v>4332.2</c:v>
                </c:pt>
                <c:pt idx="44">
                  <c:v>4222.83</c:v>
                </c:pt>
                <c:pt idx="45">
                  <c:v>4405.71</c:v>
                </c:pt>
                <c:pt idx="46">
                  <c:v>4488.83</c:v>
                </c:pt>
                <c:pt idx="47">
                  <c:v>4996.46</c:v>
                </c:pt>
                <c:pt idx="48">
                  <c:v>4569.63</c:v>
                </c:pt>
                <c:pt idx="49">
                  <c:v>5389.81</c:v>
                </c:pt>
                <c:pt idx="50">
                  <c:v>5086.9800000000005</c:v>
                </c:pt>
                <c:pt idx="51">
                  <c:v>4623.7700000000004</c:v>
                </c:pt>
                <c:pt idx="52">
                  <c:v>5002.7700000000004</c:v>
                </c:pt>
                <c:pt idx="53">
                  <c:v>4620.5200000000004</c:v>
                </c:pt>
                <c:pt idx="54">
                  <c:v>4476.3900000000003</c:v>
                </c:pt>
                <c:pt idx="55">
                  <c:v>4603.5600000000004</c:v>
                </c:pt>
                <c:pt idx="56">
                  <c:v>4865.53</c:v>
                </c:pt>
                <c:pt idx="57">
                  <c:v>5070.3900000000003</c:v>
                </c:pt>
                <c:pt idx="58">
                  <c:v>5241.1099999999997</c:v>
                </c:pt>
                <c:pt idx="59">
                  <c:v>4556.6900000000005</c:v>
                </c:pt>
                <c:pt idx="60">
                  <c:v>4109.62</c:v>
                </c:pt>
                <c:pt idx="61">
                  <c:v>3378.83</c:v>
                </c:pt>
                <c:pt idx="62">
                  <c:v>3305.1800000000003</c:v>
                </c:pt>
                <c:pt idx="63">
                  <c:v>3505.23</c:v>
                </c:pt>
                <c:pt idx="64">
                  <c:v>3496.53</c:v>
                </c:pt>
                <c:pt idx="65">
                  <c:v>4209.7</c:v>
                </c:pt>
                <c:pt idx="66">
                  <c:v>4314.95</c:v>
                </c:pt>
                <c:pt idx="67">
                  <c:v>3788.73</c:v>
                </c:pt>
                <c:pt idx="68">
                  <c:v>3279.48</c:v>
                </c:pt>
                <c:pt idx="69">
                  <c:v>3385.84</c:v>
                </c:pt>
                <c:pt idx="70">
                  <c:v>3642.88</c:v>
                </c:pt>
                <c:pt idx="71">
                  <c:v>3553.81</c:v>
                </c:pt>
                <c:pt idx="72">
                  <c:v>3759.7000000000003</c:v>
                </c:pt>
                <c:pt idx="73">
                  <c:v>3864.25</c:v>
                </c:pt>
                <c:pt idx="74">
                  <c:v>4036.28</c:v>
                </c:pt>
                <c:pt idx="75">
                  <c:v>3868.58</c:v>
                </c:pt>
                <c:pt idx="76">
                  <c:v>3699.44</c:v>
                </c:pt>
                <c:pt idx="77">
                  <c:v>3885.19</c:v>
                </c:pt>
                <c:pt idx="78">
                  <c:v>4336.18</c:v>
                </c:pt>
                <c:pt idx="79">
                  <c:v>4452.9400000000005</c:v>
                </c:pt>
                <c:pt idx="80">
                  <c:v>4705.7700000000004</c:v>
                </c:pt>
                <c:pt idx="81">
                  <c:v>4286.54</c:v>
                </c:pt>
                <c:pt idx="82">
                  <c:v>4596.92</c:v>
                </c:pt>
                <c:pt idx="83">
                  <c:v>4348.32</c:v>
                </c:pt>
                <c:pt idx="84">
                  <c:v>4465.5200000000004</c:v>
                </c:pt>
                <c:pt idx="85">
                  <c:v>4558.99</c:v>
                </c:pt>
                <c:pt idx="86">
                  <c:v>5155.7</c:v>
                </c:pt>
                <c:pt idx="87">
                  <c:v>4974.88</c:v>
                </c:pt>
                <c:pt idx="88">
                  <c:v>5487.45</c:v>
                </c:pt>
                <c:pt idx="89">
                  <c:v>5462.32</c:v>
                </c:pt>
                <c:pt idx="90">
                  <c:v>5361.5</c:v>
                </c:pt>
                <c:pt idx="91">
                  <c:v>5138.79</c:v>
                </c:pt>
                <c:pt idx="92">
                  <c:v>4876.3900000000003</c:v>
                </c:pt>
                <c:pt idx="93">
                  <c:v>5135.68</c:v>
                </c:pt>
                <c:pt idx="94">
                  <c:v>4982.54</c:v>
                </c:pt>
                <c:pt idx="95">
                  <c:v>5051.9400000000005</c:v>
                </c:pt>
                <c:pt idx="96">
                  <c:v>5235.25</c:v>
                </c:pt>
                <c:pt idx="97">
                  <c:v>4937.3599999999997</c:v>
                </c:pt>
                <c:pt idx="98">
                  <c:v>4623.32</c:v>
                </c:pt>
                <c:pt idx="99">
                  <c:v>4692.6500000000005</c:v>
                </c:pt>
                <c:pt idx="100">
                  <c:v>5067.01</c:v>
                </c:pt>
                <c:pt idx="101">
                  <c:v>5416.72</c:v>
                </c:pt>
                <c:pt idx="102">
                  <c:v>5363.95</c:v>
                </c:pt>
                <c:pt idx="103">
                  <c:v>5315.84</c:v>
                </c:pt>
                <c:pt idx="104">
                  <c:v>5243.35</c:v>
                </c:pt>
                <c:pt idx="105">
                  <c:v>5291.82</c:v>
                </c:pt>
                <c:pt idx="106">
                  <c:v>5457.58</c:v>
                </c:pt>
                <c:pt idx="107">
                  <c:v>5639.45</c:v>
                </c:pt>
                <c:pt idx="108">
                  <c:v>5996.93</c:v>
                </c:pt>
                <c:pt idx="109">
                  <c:v>5915.05</c:v>
                </c:pt>
                <c:pt idx="110">
                  <c:v>6272.53</c:v>
                </c:pt>
                <c:pt idx="111">
                  <c:v>6209.66</c:v>
                </c:pt>
                <c:pt idx="112">
                  <c:v>6865.81</c:v>
                </c:pt>
                <c:pt idx="113">
                  <c:v>6747.21</c:v>
                </c:pt>
                <c:pt idx="114">
                  <c:v>6595.75</c:v>
                </c:pt>
                <c:pt idx="115">
                  <c:v>6608.5</c:v>
                </c:pt>
                <c:pt idx="116">
                  <c:v>6701.1500000000005</c:v>
                </c:pt>
                <c:pt idx="117">
                  <c:v>6848.71</c:v>
                </c:pt>
                <c:pt idx="118">
                  <c:v>6826.25</c:v>
                </c:pt>
                <c:pt idx="119">
                  <c:v>7141.95</c:v>
                </c:pt>
                <c:pt idx="120">
                  <c:v>7154.8600000000006</c:v>
                </c:pt>
                <c:pt idx="121">
                  <c:v>7250.02</c:v>
                </c:pt>
                <c:pt idx="122">
                  <c:v>7200.5</c:v>
                </c:pt>
                <c:pt idx="123">
                  <c:v>6924.75</c:v>
                </c:pt>
                <c:pt idx="124">
                  <c:v>7283.2300000000005</c:v>
                </c:pt>
                <c:pt idx="125">
                  <c:v>7506.1100000000006</c:v>
                </c:pt>
                <c:pt idx="126">
                  <c:v>7281.02</c:v>
                </c:pt>
                <c:pt idx="127">
                  <c:v>7339.74</c:v>
                </c:pt>
                <c:pt idx="128">
                  <c:v>7409.71</c:v>
                </c:pt>
                <c:pt idx="129">
                  <c:v>7580.38</c:v>
                </c:pt>
                <c:pt idx="130">
                  <c:v>7334.21</c:v>
                </c:pt>
                <c:pt idx="131">
                  <c:v>7338.1100000000006</c:v>
                </c:pt>
                <c:pt idx="132">
                  <c:v>7136.66</c:v>
                </c:pt>
                <c:pt idx="133">
                  <c:v>7210.96</c:v>
                </c:pt>
                <c:pt idx="134">
                  <c:v>7363.85</c:v>
                </c:pt>
                <c:pt idx="135">
                  <c:v>7314</c:v>
                </c:pt>
                <c:pt idx="136">
                  <c:v>7686.1900000000005</c:v>
                </c:pt>
                <c:pt idx="137">
                  <c:v>7922.1900000000005</c:v>
                </c:pt>
                <c:pt idx="138">
                  <c:v>8131.1100000000006</c:v>
                </c:pt>
                <c:pt idx="139">
                  <c:v>7990.71</c:v>
                </c:pt>
                <c:pt idx="140">
                  <c:v>8492.25</c:v>
                </c:pt>
                <c:pt idx="141">
                  <c:v>8278.77</c:v>
                </c:pt>
                <c:pt idx="142">
                  <c:v>8367.86</c:v>
                </c:pt>
                <c:pt idx="143">
                  <c:v>8386.6</c:v>
                </c:pt>
                <c:pt idx="144">
                  <c:v>8464.380000000001</c:v>
                </c:pt>
                <c:pt idx="145">
                  <c:v>8351.09</c:v>
                </c:pt>
                <c:pt idx="146">
                  <c:v>8451.630000000001</c:v>
                </c:pt>
                <c:pt idx="147">
                  <c:v>8827.5300000000007</c:v>
                </c:pt>
                <c:pt idx="148">
                  <c:v>9077.5500000000011</c:v>
                </c:pt>
                <c:pt idx="149">
                  <c:v>9288.9699999999993</c:v>
                </c:pt>
                <c:pt idx="150">
                  <c:v>8851.2000000000007</c:v>
                </c:pt>
                <c:pt idx="151">
                  <c:v>8926.4500000000007</c:v>
                </c:pt>
                <c:pt idx="152">
                  <c:v>9446.73</c:v>
                </c:pt>
                <c:pt idx="153">
                  <c:v>9620.43</c:v>
                </c:pt>
                <c:pt idx="154">
                  <c:v>9016.7900000000009</c:v>
                </c:pt>
                <c:pt idx="155">
                  <c:v>9308.8000000000011</c:v>
                </c:pt>
                <c:pt idx="156">
                  <c:v>9068.380000000001</c:v>
                </c:pt>
                <c:pt idx="157">
                  <c:v>8478.58</c:v>
                </c:pt>
                <c:pt idx="158">
                  <c:v>8824.5</c:v>
                </c:pt>
                <c:pt idx="159">
                  <c:v>9414.42</c:v>
                </c:pt>
                <c:pt idx="160">
                  <c:v>9123.81</c:v>
                </c:pt>
                <c:pt idx="161">
                  <c:v>8995.09</c:v>
                </c:pt>
                <c:pt idx="162">
                  <c:v>8410.36</c:v>
                </c:pt>
                <c:pt idx="163">
                  <c:v>9184.16</c:v>
                </c:pt>
                <c:pt idx="164">
                  <c:v>9589.8700000000008</c:v>
                </c:pt>
                <c:pt idx="165">
                  <c:v>9958.0400000000009</c:v>
                </c:pt>
                <c:pt idx="166">
                  <c:v>9214.66</c:v>
                </c:pt>
                <c:pt idx="167">
                  <c:v>7266.39</c:v>
                </c:pt>
                <c:pt idx="168">
                  <c:v>7788.59</c:v>
                </c:pt>
                <c:pt idx="169">
                  <c:v>7841.87</c:v>
                </c:pt>
                <c:pt idx="170">
                  <c:v>6801.31</c:v>
                </c:pt>
                <c:pt idx="171">
                  <c:v>6735.02</c:v>
                </c:pt>
                <c:pt idx="172">
                  <c:v>7776</c:v>
                </c:pt>
                <c:pt idx="173">
                  <c:v>7918.3</c:v>
                </c:pt>
                <c:pt idx="174">
                  <c:v>8586.44</c:v>
                </c:pt>
                <c:pt idx="175">
                  <c:v>8478.09</c:v>
                </c:pt>
                <c:pt idx="176">
                  <c:v>8544.61</c:v>
                </c:pt>
                <c:pt idx="177">
                  <c:v>8897.76</c:v>
                </c:pt>
                <c:pt idx="178">
                  <c:v>9420.19</c:v>
                </c:pt>
                <c:pt idx="179">
                  <c:v>9711.0400000000009</c:v>
                </c:pt>
                <c:pt idx="180">
                  <c:v>9753.2100000000009</c:v>
                </c:pt>
                <c:pt idx="181">
                  <c:v>10031.870000000001</c:v>
                </c:pt>
                <c:pt idx="182">
                  <c:v>9631.3000000000011</c:v>
                </c:pt>
                <c:pt idx="183">
                  <c:v>9899.0400000000009</c:v>
                </c:pt>
                <c:pt idx="184">
                  <c:v>10107.700000000001</c:v>
                </c:pt>
                <c:pt idx="185">
                  <c:v>9964.6</c:v>
                </c:pt>
                <c:pt idx="186">
                  <c:v>9440.24</c:v>
                </c:pt>
                <c:pt idx="187">
                  <c:v>9297.07</c:v>
                </c:pt>
                <c:pt idx="188">
                  <c:v>9354.68</c:v>
                </c:pt>
                <c:pt idx="189">
                  <c:v>9544.02</c:v>
                </c:pt>
                <c:pt idx="190">
                  <c:v>9514.0300000000007</c:v>
                </c:pt>
                <c:pt idx="191">
                  <c:v>9344.75</c:v>
                </c:pt>
                <c:pt idx="192">
                  <c:v>9616.93</c:v>
                </c:pt>
                <c:pt idx="193">
                  <c:v>9488.41</c:v>
                </c:pt>
                <c:pt idx="194">
                  <c:v>10092.07</c:v>
                </c:pt>
                <c:pt idx="195">
                  <c:v>10284.43</c:v>
                </c:pt>
                <c:pt idx="196">
                  <c:v>10907.2</c:v>
                </c:pt>
                <c:pt idx="197">
                  <c:v>10828.18</c:v>
                </c:pt>
                <c:pt idx="198">
                  <c:v>10626.77</c:v>
                </c:pt>
                <c:pt idx="199">
                  <c:v>10609.51</c:v>
                </c:pt>
                <c:pt idx="200">
                  <c:v>10435.130000000001</c:v>
                </c:pt>
                <c:pt idx="201">
                  <c:v>10224.380000000001</c:v>
                </c:pt>
                <c:pt idx="202">
                  <c:v>10355.86</c:v>
                </c:pt>
                <c:pt idx="203">
                  <c:v>9554.5500000000011</c:v>
                </c:pt>
                <c:pt idx="204">
                  <c:v>9864.7199999999993</c:v>
                </c:pt>
                <c:pt idx="205">
                  <c:v>9618.93</c:v>
                </c:pt>
                <c:pt idx="206">
                  <c:v>10278.16</c:v>
                </c:pt>
                <c:pt idx="207">
                  <c:v>10569.23</c:v>
                </c:pt>
                <c:pt idx="208">
                  <c:v>9833.68</c:v>
                </c:pt>
                <c:pt idx="209">
                  <c:v>9566.2100000000009</c:v>
                </c:pt>
                <c:pt idx="210">
                  <c:v>9810.23</c:v>
                </c:pt>
                <c:pt idx="211">
                  <c:v>9484.880000000001</c:v>
                </c:pt>
                <c:pt idx="212">
                  <c:v>10135.74</c:v>
                </c:pt>
                <c:pt idx="213">
                  <c:v>10391.880000000001</c:v>
                </c:pt>
                <c:pt idx="214">
                  <c:v>10706.06</c:v>
                </c:pt>
                <c:pt idx="215">
                  <c:v>11145.77</c:v>
                </c:pt>
                <c:pt idx="216">
                  <c:v>11264.77</c:v>
                </c:pt>
                <c:pt idx="217">
                  <c:v>11829.52</c:v>
                </c:pt>
                <c:pt idx="218">
                  <c:v>12307.66</c:v>
                </c:pt>
                <c:pt idx="219">
                  <c:v>12988.26</c:v>
                </c:pt>
                <c:pt idx="220">
                  <c:v>13126.41</c:v>
                </c:pt>
                <c:pt idx="221">
                  <c:v>12813.09</c:v>
                </c:pt>
                <c:pt idx="222">
                  <c:v>13275.45</c:v>
                </c:pt>
                <c:pt idx="223">
                  <c:v>13383.880000000001</c:v>
                </c:pt>
                <c:pt idx="224">
                  <c:v>12514.58</c:v>
                </c:pt>
                <c:pt idx="225">
                  <c:v>12110.550000000001</c:v>
                </c:pt>
                <c:pt idx="226">
                  <c:v>12840.28</c:v>
                </c:pt>
                <c:pt idx="227">
                  <c:v>12584.210000000001</c:v>
                </c:pt>
                <c:pt idx="228">
                  <c:v>12683.91</c:v>
                </c:pt>
                <c:pt idx="229">
                  <c:v>11817.82</c:v>
                </c:pt>
                <c:pt idx="230">
                  <c:v>12600.83</c:v>
                </c:pt>
                <c:pt idx="231">
                  <c:v>13103.5</c:v>
                </c:pt>
                <c:pt idx="232">
                  <c:v>13678.95</c:v>
                </c:pt>
                <c:pt idx="233">
                  <c:v>14560.45</c:v>
                </c:pt>
                <c:pt idx="234">
                  <c:v>13873.710000000001</c:v>
                </c:pt>
                <c:pt idx="235">
                  <c:v>12942.62</c:v>
                </c:pt>
                <c:pt idx="236">
                  <c:v>13789.800000000001</c:v>
                </c:pt>
                <c:pt idx="237">
                  <c:v>12872.89</c:v>
                </c:pt>
                <c:pt idx="238">
                  <c:v>13605.15</c:v>
                </c:pt>
                <c:pt idx="239">
                  <c:v>14133.39</c:v>
                </c:pt>
                <c:pt idx="240">
                  <c:v>13994.380000000001</c:v>
                </c:pt>
                <c:pt idx="241">
                  <c:v>14214.65</c:v>
                </c:pt>
                <c:pt idx="242">
                  <c:v>13748.45</c:v>
                </c:pt>
                <c:pt idx="243">
                  <c:v>14259.78</c:v>
                </c:pt>
                <c:pt idx="244">
                  <c:v>13766.36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55200"/>
        <c:axId val="88356736"/>
      </c:lineChart>
      <c:dateAx>
        <c:axId val="88355200"/>
        <c:scaling>
          <c:orientation val="minMax"/>
        </c:scaling>
        <c:delete val="0"/>
        <c:axPos val="b"/>
        <c:majorGridlines/>
        <c:numFmt formatCode="[$-C0A]mmmmm\-yy;@" sourceLinked="0"/>
        <c:majorTickMark val="out"/>
        <c:minorTickMark val="none"/>
        <c:tickLblPos val="nextTo"/>
        <c:crossAx val="88356736"/>
        <c:crosses val="autoZero"/>
        <c:auto val="1"/>
        <c:lblOffset val="100"/>
        <c:baseTimeUnit val="months"/>
        <c:majorUnit val="12"/>
        <c:majorTimeUnit val="months"/>
      </c:dateAx>
      <c:valAx>
        <c:axId val="88356736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883552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0985255221475689"/>
          <c:y val="1.0126505018968952E-2"/>
          <c:w val="0.28603603603603606"/>
          <c:h val="0.14501720424471989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641843214574251E-2"/>
          <c:y val="5.2757793764988008E-2"/>
          <c:w val="0.93164362527565869"/>
          <c:h val="0.83227024679469019"/>
        </c:manualLayout>
      </c:layout>
      <c:lineChart>
        <c:grouping val="standard"/>
        <c:varyColors val="0"/>
        <c:ser>
          <c:idx val="0"/>
          <c:order val="0"/>
          <c:tx>
            <c:strRef>
              <c:f>Sheet1!$B$26</c:f>
              <c:strCache>
                <c:ptCount val="1"/>
                <c:pt idx="0">
                  <c:v>COCA-COLA</c:v>
                </c:pt>
              </c:strCache>
            </c:strRef>
          </c:tx>
          <c:spPr>
            <a:ln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numRef>
              <c:f>Sheet1!$C$25:$HC$25</c:f>
              <c:numCache>
                <c:formatCode>m/d/yyyy</c:formatCode>
                <c:ptCount val="209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  <c:pt idx="145">
                  <c:v>40210</c:v>
                </c:pt>
                <c:pt idx="146">
                  <c:v>40238</c:v>
                </c:pt>
                <c:pt idx="147">
                  <c:v>40269</c:v>
                </c:pt>
                <c:pt idx="148">
                  <c:v>40299</c:v>
                </c:pt>
                <c:pt idx="149">
                  <c:v>40330</c:v>
                </c:pt>
                <c:pt idx="150">
                  <c:v>40360</c:v>
                </c:pt>
                <c:pt idx="151">
                  <c:v>40391</c:v>
                </c:pt>
                <c:pt idx="152">
                  <c:v>40422</c:v>
                </c:pt>
                <c:pt idx="153">
                  <c:v>40452</c:v>
                </c:pt>
                <c:pt idx="154">
                  <c:v>40483</c:v>
                </c:pt>
                <c:pt idx="155">
                  <c:v>40513</c:v>
                </c:pt>
                <c:pt idx="156">
                  <c:v>40544</c:v>
                </c:pt>
                <c:pt idx="157">
                  <c:v>40575</c:v>
                </c:pt>
                <c:pt idx="158">
                  <c:v>40603</c:v>
                </c:pt>
                <c:pt idx="159">
                  <c:v>40634</c:v>
                </c:pt>
                <c:pt idx="160">
                  <c:v>40664</c:v>
                </c:pt>
                <c:pt idx="161">
                  <c:v>40695</c:v>
                </c:pt>
                <c:pt idx="162">
                  <c:v>40725</c:v>
                </c:pt>
                <c:pt idx="163">
                  <c:v>40756</c:v>
                </c:pt>
                <c:pt idx="164">
                  <c:v>40787</c:v>
                </c:pt>
                <c:pt idx="165">
                  <c:v>40817</c:v>
                </c:pt>
                <c:pt idx="166">
                  <c:v>40848</c:v>
                </c:pt>
                <c:pt idx="167">
                  <c:v>40878</c:v>
                </c:pt>
                <c:pt idx="168">
                  <c:v>40909</c:v>
                </c:pt>
                <c:pt idx="169">
                  <c:v>40940</c:v>
                </c:pt>
                <c:pt idx="170">
                  <c:v>40969</c:v>
                </c:pt>
                <c:pt idx="171">
                  <c:v>41000</c:v>
                </c:pt>
                <c:pt idx="172">
                  <c:v>41030</c:v>
                </c:pt>
                <c:pt idx="173">
                  <c:v>41061</c:v>
                </c:pt>
                <c:pt idx="174">
                  <c:v>41091</c:v>
                </c:pt>
                <c:pt idx="175">
                  <c:v>41122</c:v>
                </c:pt>
                <c:pt idx="176">
                  <c:v>41153</c:v>
                </c:pt>
                <c:pt idx="177">
                  <c:v>41183</c:v>
                </c:pt>
                <c:pt idx="178">
                  <c:v>41214</c:v>
                </c:pt>
                <c:pt idx="179">
                  <c:v>41244</c:v>
                </c:pt>
                <c:pt idx="180">
                  <c:v>41275</c:v>
                </c:pt>
                <c:pt idx="181">
                  <c:v>41306</c:v>
                </c:pt>
                <c:pt idx="182">
                  <c:v>41334</c:v>
                </c:pt>
                <c:pt idx="183">
                  <c:v>41365</c:v>
                </c:pt>
                <c:pt idx="184">
                  <c:v>41395</c:v>
                </c:pt>
                <c:pt idx="185">
                  <c:v>41426</c:v>
                </c:pt>
                <c:pt idx="186">
                  <c:v>41456</c:v>
                </c:pt>
                <c:pt idx="187">
                  <c:v>41487</c:v>
                </c:pt>
                <c:pt idx="188">
                  <c:v>41518</c:v>
                </c:pt>
                <c:pt idx="189">
                  <c:v>41548</c:v>
                </c:pt>
                <c:pt idx="190">
                  <c:v>41579</c:v>
                </c:pt>
                <c:pt idx="191">
                  <c:v>41609</c:v>
                </c:pt>
                <c:pt idx="192">
                  <c:v>41640</c:v>
                </c:pt>
                <c:pt idx="193">
                  <c:v>41671</c:v>
                </c:pt>
                <c:pt idx="194">
                  <c:v>41699</c:v>
                </c:pt>
                <c:pt idx="195">
                  <c:v>41730</c:v>
                </c:pt>
                <c:pt idx="196">
                  <c:v>41760</c:v>
                </c:pt>
                <c:pt idx="197">
                  <c:v>41791</c:v>
                </c:pt>
                <c:pt idx="198">
                  <c:v>41821</c:v>
                </c:pt>
                <c:pt idx="199">
                  <c:v>41852</c:v>
                </c:pt>
                <c:pt idx="200">
                  <c:v>41883</c:v>
                </c:pt>
                <c:pt idx="201">
                  <c:v>41913</c:v>
                </c:pt>
                <c:pt idx="202">
                  <c:v>41944</c:v>
                </c:pt>
                <c:pt idx="203">
                  <c:v>41974</c:v>
                </c:pt>
                <c:pt idx="204">
                  <c:v>42005</c:v>
                </c:pt>
                <c:pt idx="205">
                  <c:v>42036</c:v>
                </c:pt>
                <c:pt idx="206">
                  <c:v>42064</c:v>
                </c:pt>
                <c:pt idx="207">
                  <c:v>42095</c:v>
                </c:pt>
                <c:pt idx="208">
                  <c:v>42125</c:v>
                </c:pt>
              </c:numCache>
            </c:numRef>
          </c:cat>
          <c:val>
            <c:numRef>
              <c:f>Sheet1!$C$26:$HC$26</c:f>
              <c:numCache>
                <c:formatCode>General</c:formatCode>
                <c:ptCount val="209"/>
                <c:pt idx="0" formatCode="0.00">
                  <c:v>4939.3</c:v>
                </c:pt>
                <c:pt idx="1">
                  <c:v>4939.3</c:v>
                </c:pt>
                <c:pt idx="2">
                  <c:v>5036.5200000000004</c:v>
                </c:pt>
                <c:pt idx="3">
                  <c:v>5983.97</c:v>
                </c:pt>
                <c:pt idx="4">
                  <c:v>5654.62</c:v>
                </c:pt>
                <c:pt idx="5">
                  <c:v>5900.47</c:v>
                </c:pt>
                <c:pt idx="6">
                  <c:v>6376.32</c:v>
                </c:pt>
                <c:pt idx="7">
                  <c:v>6106.77</c:v>
                </c:pt>
                <c:pt idx="8">
                  <c:v>5075.04</c:v>
                </c:pt>
                <c:pt idx="9">
                  <c:v>4192.7700000000004</c:v>
                </c:pt>
                <c:pt idx="10">
                  <c:v>5292.21</c:v>
                </c:pt>
                <c:pt idx="11">
                  <c:v>5219.25</c:v>
                </c:pt>
                <c:pt idx="12">
                  <c:v>5004.5</c:v>
                </c:pt>
                <c:pt idx="13">
                  <c:v>4780.42</c:v>
                </c:pt>
                <c:pt idx="14">
                  <c:v>4757.08</c:v>
                </c:pt>
                <c:pt idx="15">
                  <c:v>4562.6400000000003</c:v>
                </c:pt>
                <c:pt idx="16">
                  <c:v>5166.32</c:v>
                </c:pt>
                <c:pt idx="17">
                  <c:v>5175.68</c:v>
                </c:pt>
                <c:pt idx="18">
                  <c:v>4869.5200000000004</c:v>
                </c:pt>
                <c:pt idx="19">
                  <c:v>4508.29</c:v>
                </c:pt>
                <c:pt idx="20">
                  <c:v>4503.6000000000004</c:v>
                </c:pt>
                <c:pt idx="21">
                  <c:v>3693.27</c:v>
                </c:pt>
                <c:pt idx="22">
                  <c:v>4441.34</c:v>
                </c:pt>
                <c:pt idx="23">
                  <c:v>5145.2</c:v>
                </c:pt>
                <c:pt idx="24">
                  <c:v>4253.87</c:v>
                </c:pt>
                <c:pt idx="25">
                  <c:v>4385.92</c:v>
                </c:pt>
                <c:pt idx="26">
                  <c:v>3848.29</c:v>
                </c:pt>
                <c:pt idx="27">
                  <c:v>3735.42</c:v>
                </c:pt>
                <c:pt idx="28">
                  <c:v>3503.4300000000003</c:v>
                </c:pt>
                <c:pt idx="29">
                  <c:v>4033.6800000000003</c:v>
                </c:pt>
                <c:pt idx="30">
                  <c:v>4435.95</c:v>
                </c:pt>
                <c:pt idx="31">
                  <c:v>4796.91</c:v>
                </c:pt>
                <c:pt idx="32">
                  <c:v>4122.49</c:v>
                </c:pt>
                <c:pt idx="33">
                  <c:v>4345.42</c:v>
                </c:pt>
                <c:pt idx="34">
                  <c:v>4640.84</c:v>
                </c:pt>
                <c:pt idx="35">
                  <c:v>4753.87</c:v>
                </c:pt>
                <c:pt idx="36">
                  <c:v>4658.3100000000004</c:v>
                </c:pt>
                <c:pt idx="37">
                  <c:v>4390.95</c:v>
                </c:pt>
                <c:pt idx="38">
                  <c:v>4028.6</c:v>
                </c:pt>
                <c:pt idx="39">
                  <c:v>3517.9</c:v>
                </c:pt>
                <c:pt idx="40">
                  <c:v>3654.48</c:v>
                </c:pt>
                <c:pt idx="41">
                  <c:v>3668.29</c:v>
                </c:pt>
                <c:pt idx="42">
                  <c:v>3512.46</c:v>
                </c:pt>
                <c:pt idx="43">
                  <c:v>3395.38</c:v>
                </c:pt>
                <c:pt idx="44">
                  <c:v>3748.9300000000003</c:v>
                </c:pt>
                <c:pt idx="45">
                  <c:v>3562.9300000000003</c:v>
                </c:pt>
                <c:pt idx="46">
                  <c:v>3756.19</c:v>
                </c:pt>
                <c:pt idx="47">
                  <c:v>3610.79</c:v>
                </c:pt>
                <c:pt idx="48">
                  <c:v>3658.91</c:v>
                </c:pt>
                <c:pt idx="49">
                  <c:v>3467.23</c:v>
                </c:pt>
                <c:pt idx="50">
                  <c:v>3756.6800000000003</c:v>
                </c:pt>
                <c:pt idx="51">
                  <c:v>4075.48</c:v>
                </c:pt>
                <c:pt idx="52">
                  <c:v>4490.04</c:v>
                </c:pt>
                <c:pt idx="53">
                  <c:v>4210.29</c:v>
                </c:pt>
                <c:pt idx="54">
                  <c:v>4407.2</c:v>
                </c:pt>
                <c:pt idx="55">
                  <c:v>3905.08</c:v>
                </c:pt>
                <c:pt idx="56">
                  <c:v>3988.77</c:v>
                </c:pt>
                <c:pt idx="57">
                  <c:v>3930.57</c:v>
                </c:pt>
                <c:pt idx="58">
                  <c:v>3676.96</c:v>
                </c:pt>
                <c:pt idx="59">
                  <c:v>3564.82</c:v>
                </c:pt>
                <c:pt idx="60">
                  <c:v>3457.56</c:v>
                </c:pt>
                <c:pt idx="61">
                  <c:v>3166.54</c:v>
                </c:pt>
                <c:pt idx="62">
                  <c:v>3092.41</c:v>
                </c:pt>
                <c:pt idx="63">
                  <c:v>3203.89</c:v>
                </c:pt>
                <c:pt idx="64">
                  <c:v>3207.85</c:v>
                </c:pt>
                <c:pt idx="65">
                  <c:v>3633.03</c:v>
                </c:pt>
                <c:pt idx="66">
                  <c:v>3705.1</c:v>
                </c:pt>
                <c:pt idx="67">
                  <c:v>3566.4300000000003</c:v>
                </c:pt>
                <c:pt idx="68">
                  <c:v>3468.4</c:v>
                </c:pt>
                <c:pt idx="69">
                  <c:v>3515.19</c:v>
                </c:pt>
                <c:pt idx="70">
                  <c:v>3738.64</c:v>
                </c:pt>
                <c:pt idx="71">
                  <c:v>3783.62</c:v>
                </c:pt>
                <c:pt idx="72">
                  <c:v>4083.76</c:v>
                </c:pt>
                <c:pt idx="73">
                  <c:v>3992.03</c:v>
                </c:pt>
                <c:pt idx="74">
                  <c:v>3992.83</c:v>
                </c:pt>
                <c:pt idx="75">
                  <c:v>4091.2000000000003</c:v>
                </c:pt>
                <c:pt idx="76">
                  <c:v>4094.44</c:v>
                </c:pt>
                <c:pt idx="77">
                  <c:v>4130.84</c:v>
                </c:pt>
                <c:pt idx="78">
                  <c:v>4093.23</c:v>
                </c:pt>
                <c:pt idx="79">
                  <c:v>3593.36</c:v>
                </c:pt>
                <c:pt idx="80">
                  <c:v>3628.31</c:v>
                </c:pt>
                <c:pt idx="81">
                  <c:v>3295.51</c:v>
                </c:pt>
                <c:pt idx="82">
                  <c:v>3313.5</c:v>
                </c:pt>
                <c:pt idx="83">
                  <c:v>3271.83</c:v>
                </c:pt>
                <c:pt idx="84">
                  <c:v>3417.4500000000003</c:v>
                </c:pt>
                <c:pt idx="85">
                  <c:v>3407.57</c:v>
                </c:pt>
                <c:pt idx="86">
                  <c:v>3559.77</c:v>
                </c:pt>
                <c:pt idx="87">
                  <c:v>3426.7200000000003</c:v>
                </c:pt>
                <c:pt idx="88">
                  <c:v>3608.08</c:v>
                </c:pt>
                <c:pt idx="89">
                  <c:v>3692.55</c:v>
                </c:pt>
                <c:pt idx="90">
                  <c:v>3517.91</c:v>
                </c:pt>
                <c:pt idx="91">
                  <c:v>3656.26</c:v>
                </c:pt>
                <c:pt idx="92">
                  <c:v>3657.09</c:v>
                </c:pt>
                <c:pt idx="93">
                  <c:v>3624.35</c:v>
                </c:pt>
                <c:pt idx="94">
                  <c:v>3577.38</c:v>
                </c:pt>
                <c:pt idx="95">
                  <c:v>3616.6800000000003</c:v>
                </c:pt>
                <c:pt idx="96">
                  <c:v>3403.09</c:v>
                </c:pt>
                <c:pt idx="97">
                  <c:v>3503.56</c:v>
                </c:pt>
                <c:pt idx="98">
                  <c:v>3571.94</c:v>
                </c:pt>
                <c:pt idx="99">
                  <c:v>3560.58</c:v>
                </c:pt>
                <c:pt idx="100">
                  <c:v>3569.09</c:v>
                </c:pt>
                <c:pt idx="101">
                  <c:v>3734.91</c:v>
                </c:pt>
                <c:pt idx="102">
                  <c:v>3714.79</c:v>
                </c:pt>
                <c:pt idx="103">
                  <c:v>3795.3</c:v>
                </c:pt>
                <c:pt idx="104">
                  <c:v>3860.4</c:v>
                </c:pt>
                <c:pt idx="105">
                  <c:v>3838.06</c:v>
                </c:pt>
                <c:pt idx="106">
                  <c:v>4022.63</c:v>
                </c:pt>
                <c:pt idx="107">
                  <c:v>4043.29</c:v>
                </c:pt>
                <c:pt idx="108">
                  <c:v>4189.1499999999996</c:v>
                </c:pt>
                <c:pt idx="109">
                  <c:v>4176.13</c:v>
                </c:pt>
                <c:pt idx="110">
                  <c:v>4038.9500000000003</c:v>
                </c:pt>
                <c:pt idx="111">
                  <c:v>4243.03</c:v>
                </c:pt>
                <c:pt idx="112">
                  <c:v>4602.45</c:v>
                </c:pt>
                <c:pt idx="113">
                  <c:v>4617.3100000000004</c:v>
                </c:pt>
                <c:pt idx="114">
                  <c:v>4626.75</c:v>
                </c:pt>
                <c:pt idx="115">
                  <c:v>4689.25</c:v>
                </c:pt>
                <c:pt idx="116">
                  <c:v>4734.1400000000003</c:v>
                </c:pt>
                <c:pt idx="117">
                  <c:v>5127.8599999999997</c:v>
                </c:pt>
                <c:pt idx="118">
                  <c:v>5393.55</c:v>
                </c:pt>
                <c:pt idx="119">
                  <c:v>5538.41</c:v>
                </c:pt>
                <c:pt idx="120">
                  <c:v>5464.51</c:v>
                </c:pt>
                <c:pt idx="121">
                  <c:v>5276.63</c:v>
                </c:pt>
                <c:pt idx="122">
                  <c:v>5255.26</c:v>
                </c:pt>
                <c:pt idx="123">
                  <c:v>5505.86</c:v>
                </c:pt>
                <c:pt idx="124">
                  <c:v>5295.27</c:v>
                </c:pt>
                <c:pt idx="125">
                  <c:v>5107.9800000000005</c:v>
                </c:pt>
                <c:pt idx="126">
                  <c:v>4600.6900000000005</c:v>
                </c:pt>
                <c:pt idx="127">
                  <c:v>4793.74</c:v>
                </c:pt>
                <c:pt idx="128">
                  <c:v>4697.21</c:v>
                </c:pt>
                <c:pt idx="129">
                  <c:v>4920.04</c:v>
                </c:pt>
                <c:pt idx="130">
                  <c:v>4128.8</c:v>
                </c:pt>
                <c:pt idx="131">
                  <c:v>4060.78</c:v>
                </c:pt>
                <c:pt idx="132">
                  <c:v>4146.88</c:v>
                </c:pt>
                <c:pt idx="133">
                  <c:v>3869.33</c:v>
                </c:pt>
                <c:pt idx="134">
                  <c:v>3635.7400000000002</c:v>
                </c:pt>
                <c:pt idx="135">
                  <c:v>4151.8999999999996</c:v>
                </c:pt>
                <c:pt idx="136">
                  <c:v>3930.71</c:v>
                </c:pt>
                <c:pt idx="137">
                  <c:v>4536.92</c:v>
                </c:pt>
                <c:pt idx="138">
                  <c:v>4590.1500000000005</c:v>
                </c:pt>
                <c:pt idx="139">
                  <c:v>4629.3500000000004</c:v>
                </c:pt>
                <c:pt idx="140">
                  <c:v>4529.4800000000005</c:v>
                </c:pt>
                <c:pt idx="141">
                  <c:v>4997.34</c:v>
                </c:pt>
                <c:pt idx="142">
                  <c:v>5053.79</c:v>
                </c:pt>
                <c:pt idx="143">
                  <c:v>5503.14</c:v>
                </c:pt>
                <c:pt idx="144">
                  <c:v>5400.81</c:v>
                </c:pt>
                <c:pt idx="145">
                  <c:v>5152.5600000000004</c:v>
                </c:pt>
                <c:pt idx="146">
                  <c:v>5047.3900000000003</c:v>
                </c:pt>
                <c:pt idx="147">
                  <c:v>5282.75</c:v>
                </c:pt>
                <c:pt idx="148">
                  <c:v>5135.63</c:v>
                </c:pt>
                <c:pt idx="149">
                  <c:v>4899.68</c:v>
                </c:pt>
                <c:pt idx="150">
                  <c:v>4820.0200000000004</c:v>
                </c:pt>
                <c:pt idx="151">
                  <c:v>5434.6900000000005</c:v>
                </c:pt>
                <c:pt idx="152">
                  <c:v>5521.4000000000005</c:v>
                </c:pt>
                <c:pt idx="153">
                  <c:v>5738.96</c:v>
                </c:pt>
                <c:pt idx="154">
                  <c:v>5990.39</c:v>
                </c:pt>
                <c:pt idx="155">
                  <c:v>6324.2300000000005</c:v>
                </c:pt>
                <c:pt idx="156">
                  <c:v>6375.06</c:v>
                </c:pt>
                <c:pt idx="157">
                  <c:v>6162.95</c:v>
                </c:pt>
                <c:pt idx="158">
                  <c:v>6344.76</c:v>
                </c:pt>
                <c:pt idx="159">
                  <c:v>6618.2</c:v>
                </c:pt>
                <c:pt idx="160">
                  <c:v>6667.43</c:v>
                </c:pt>
                <c:pt idx="161">
                  <c:v>6572.91</c:v>
                </c:pt>
                <c:pt idx="162">
                  <c:v>6752.24</c:v>
                </c:pt>
                <c:pt idx="163">
                  <c:v>6716.54</c:v>
                </c:pt>
                <c:pt idx="164">
                  <c:v>6986.28</c:v>
                </c:pt>
                <c:pt idx="165">
                  <c:v>6531.59</c:v>
                </c:pt>
                <c:pt idx="166">
                  <c:v>6693.34</c:v>
                </c:pt>
                <c:pt idx="167">
                  <c:v>6719.75</c:v>
                </c:pt>
                <c:pt idx="168">
                  <c:v>7035.4800000000005</c:v>
                </c:pt>
                <c:pt idx="169">
                  <c:v>6822.31</c:v>
                </c:pt>
                <c:pt idx="170">
                  <c:v>6998.27</c:v>
                </c:pt>
                <c:pt idx="171">
                  <c:v>7508.89</c:v>
                </c:pt>
                <c:pt idx="172">
                  <c:v>7791.46</c:v>
                </c:pt>
                <c:pt idx="173">
                  <c:v>7402.55</c:v>
                </c:pt>
                <c:pt idx="174">
                  <c:v>8047.59</c:v>
                </c:pt>
                <c:pt idx="175">
                  <c:v>8260.7100000000009</c:v>
                </c:pt>
                <c:pt idx="176">
                  <c:v>7627.46</c:v>
                </c:pt>
                <c:pt idx="177">
                  <c:v>7880.4800000000005</c:v>
                </c:pt>
                <c:pt idx="178">
                  <c:v>7664.89</c:v>
                </c:pt>
                <c:pt idx="179">
                  <c:v>7727.26</c:v>
                </c:pt>
                <c:pt idx="180">
                  <c:v>7493.67</c:v>
                </c:pt>
                <c:pt idx="181">
                  <c:v>7760.34</c:v>
                </c:pt>
                <c:pt idx="182">
                  <c:v>8000.14</c:v>
                </c:pt>
                <c:pt idx="183">
                  <c:v>8422.57</c:v>
                </c:pt>
                <c:pt idx="184">
                  <c:v>8789.0400000000009</c:v>
                </c:pt>
                <c:pt idx="185">
                  <c:v>8497.5300000000007</c:v>
                </c:pt>
                <c:pt idx="186">
                  <c:v>8483.0499999999993</c:v>
                </c:pt>
                <c:pt idx="187">
                  <c:v>8506.1200000000008</c:v>
                </c:pt>
                <c:pt idx="188">
                  <c:v>8005.02</c:v>
                </c:pt>
                <c:pt idx="189">
                  <c:v>8014.75</c:v>
                </c:pt>
                <c:pt idx="190">
                  <c:v>8365.33</c:v>
                </c:pt>
                <c:pt idx="191">
                  <c:v>8523.56</c:v>
                </c:pt>
                <c:pt idx="192">
                  <c:v>8785.14</c:v>
                </c:pt>
                <c:pt idx="193">
                  <c:v>7911.09</c:v>
                </c:pt>
                <c:pt idx="194">
                  <c:v>8106.75</c:v>
                </c:pt>
                <c:pt idx="195">
                  <c:v>8233.18</c:v>
                </c:pt>
                <c:pt idx="196">
                  <c:v>8741.19</c:v>
                </c:pt>
                <c:pt idx="197">
                  <c:v>8758.33</c:v>
                </c:pt>
                <c:pt idx="198">
                  <c:v>9133.26</c:v>
                </c:pt>
                <c:pt idx="199">
                  <c:v>8485.36</c:v>
                </c:pt>
                <c:pt idx="200">
                  <c:v>9010.15</c:v>
                </c:pt>
                <c:pt idx="201">
                  <c:v>9297.5500000000011</c:v>
                </c:pt>
                <c:pt idx="202">
                  <c:v>9095.24</c:v>
                </c:pt>
                <c:pt idx="203">
                  <c:v>9758.0400000000009</c:v>
                </c:pt>
                <c:pt idx="204">
                  <c:v>9247.68</c:v>
                </c:pt>
                <c:pt idx="205">
                  <c:v>9109.69</c:v>
                </c:pt>
                <c:pt idx="206">
                  <c:v>9462.34</c:v>
                </c:pt>
                <c:pt idx="207">
                  <c:v>8982.84</c:v>
                </c:pt>
                <c:pt idx="208">
                  <c:v>9033.630000000001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Sheet1!$B$27</c:f>
              <c:strCache>
                <c:ptCount val="1"/>
                <c:pt idx="0">
                  <c:v>PEPSICO</c:v>
                </c:pt>
              </c:strCache>
            </c:strRef>
          </c:tx>
          <c:spPr>
            <a:ln w="31750" cmpd="sng">
              <a:solidFill>
                <a:srgbClr val="7030A0"/>
              </a:solidFill>
            </a:ln>
          </c:spPr>
          <c:marker>
            <c:symbol val="none"/>
          </c:marker>
          <c:cat>
            <c:numRef>
              <c:f>Sheet1!$C$25:$HC$25</c:f>
              <c:numCache>
                <c:formatCode>m/d/yyyy</c:formatCode>
                <c:ptCount val="209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  <c:pt idx="145">
                  <c:v>40210</c:v>
                </c:pt>
                <c:pt idx="146">
                  <c:v>40238</c:v>
                </c:pt>
                <c:pt idx="147">
                  <c:v>40269</c:v>
                </c:pt>
                <c:pt idx="148">
                  <c:v>40299</c:v>
                </c:pt>
                <c:pt idx="149">
                  <c:v>40330</c:v>
                </c:pt>
                <c:pt idx="150">
                  <c:v>40360</c:v>
                </c:pt>
                <c:pt idx="151">
                  <c:v>40391</c:v>
                </c:pt>
                <c:pt idx="152">
                  <c:v>40422</c:v>
                </c:pt>
                <c:pt idx="153">
                  <c:v>40452</c:v>
                </c:pt>
                <c:pt idx="154">
                  <c:v>40483</c:v>
                </c:pt>
                <c:pt idx="155">
                  <c:v>40513</c:v>
                </c:pt>
                <c:pt idx="156">
                  <c:v>40544</c:v>
                </c:pt>
                <c:pt idx="157">
                  <c:v>40575</c:v>
                </c:pt>
                <c:pt idx="158">
                  <c:v>40603</c:v>
                </c:pt>
                <c:pt idx="159">
                  <c:v>40634</c:v>
                </c:pt>
                <c:pt idx="160">
                  <c:v>40664</c:v>
                </c:pt>
                <c:pt idx="161">
                  <c:v>40695</c:v>
                </c:pt>
                <c:pt idx="162">
                  <c:v>40725</c:v>
                </c:pt>
                <c:pt idx="163">
                  <c:v>40756</c:v>
                </c:pt>
                <c:pt idx="164">
                  <c:v>40787</c:v>
                </c:pt>
                <c:pt idx="165">
                  <c:v>40817</c:v>
                </c:pt>
                <c:pt idx="166">
                  <c:v>40848</c:v>
                </c:pt>
                <c:pt idx="167">
                  <c:v>40878</c:v>
                </c:pt>
                <c:pt idx="168">
                  <c:v>40909</c:v>
                </c:pt>
                <c:pt idx="169">
                  <c:v>40940</c:v>
                </c:pt>
                <c:pt idx="170">
                  <c:v>40969</c:v>
                </c:pt>
                <c:pt idx="171">
                  <c:v>41000</c:v>
                </c:pt>
                <c:pt idx="172">
                  <c:v>41030</c:v>
                </c:pt>
                <c:pt idx="173">
                  <c:v>41061</c:v>
                </c:pt>
                <c:pt idx="174">
                  <c:v>41091</c:v>
                </c:pt>
                <c:pt idx="175">
                  <c:v>41122</c:v>
                </c:pt>
                <c:pt idx="176">
                  <c:v>41153</c:v>
                </c:pt>
                <c:pt idx="177">
                  <c:v>41183</c:v>
                </c:pt>
                <c:pt idx="178">
                  <c:v>41214</c:v>
                </c:pt>
                <c:pt idx="179">
                  <c:v>41244</c:v>
                </c:pt>
                <c:pt idx="180">
                  <c:v>41275</c:v>
                </c:pt>
                <c:pt idx="181">
                  <c:v>41306</c:v>
                </c:pt>
                <c:pt idx="182">
                  <c:v>41334</c:v>
                </c:pt>
                <c:pt idx="183">
                  <c:v>41365</c:v>
                </c:pt>
                <c:pt idx="184">
                  <c:v>41395</c:v>
                </c:pt>
                <c:pt idx="185">
                  <c:v>41426</c:v>
                </c:pt>
                <c:pt idx="186">
                  <c:v>41456</c:v>
                </c:pt>
                <c:pt idx="187">
                  <c:v>41487</c:v>
                </c:pt>
                <c:pt idx="188">
                  <c:v>41518</c:v>
                </c:pt>
                <c:pt idx="189">
                  <c:v>41548</c:v>
                </c:pt>
                <c:pt idx="190">
                  <c:v>41579</c:v>
                </c:pt>
                <c:pt idx="191">
                  <c:v>41609</c:v>
                </c:pt>
                <c:pt idx="192">
                  <c:v>41640</c:v>
                </c:pt>
                <c:pt idx="193">
                  <c:v>41671</c:v>
                </c:pt>
                <c:pt idx="194">
                  <c:v>41699</c:v>
                </c:pt>
                <c:pt idx="195">
                  <c:v>41730</c:v>
                </c:pt>
                <c:pt idx="196">
                  <c:v>41760</c:v>
                </c:pt>
                <c:pt idx="197">
                  <c:v>41791</c:v>
                </c:pt>
                <c:pt idx="198">
                  <c:v>41821</c:v>
                </c:pt>
                <c:pt idx="199">
                  <c:v>41852</c:v>
                </c:pt>
                <c:pt idx="200">
                  <c:v>41883</c:v>
                </c:pt>
                <c:pt idx="201">
                  <c:v>41913</c:v>
                </c:pt>
                <c:pt idx="202">
                  <c:v>41944</c:v>
                </c:pt>
                <c:pt idx="203">
                  <c:v>41974</c:v>
                </c:pt>
                <c:pt idx="204">
                  <c:v>42005</c:v>
                </c:pt>
                <c:pt idx="205">
                  <c:v>42036</c:v>
                </c:pt>
                <c:pt idx="206">
                  <c:v>42064</c:v>
                </c:pt>
                <c:pt idx="207">
                  <c:v>42095</c:v>
                </c:pt>
                <c:pt idx="208">
                  <c:v>42125</c:v>
                </c:pt>
              </c:numCache>
            </c:numRef>
          </c:cat>
          <c:val>
            <c:numRef>
              <c:f>Sheet1!$C$27:$HC$27</c:f>
              <c:numCache>
                <c:formatCode>General</c:formatCode>
                <c:ptCount val="209"/>
                <c:pt idx="0" formatCode="0.00">
                  <c:v>4670.68</c:v>
                </c:pt>
                <c:pt idx="1">
                  <c:v>4702.8900000000003</c:v>
                </c:pt>
                <c:pt idx="2">
                  <c:v>4767.32</c:v>
                </c:pt>
                <c:pt idx="3">
                  <c:v>5638.38</c:v>
                </c:pt>
                <c:pt idx="4">
                  <c:v>5089.09</c:v>
                </c:pt>
                <c:pt idx="5">
                  <c:v>5363.7300000000005</c:v>
                </c:pt>
                <c:pt idx="6">
                  <c:v>5445.41</c:v>
                </c:pt>
                <c:pt idx="7">
                  <c:v>5105.07</c:v>
                </c:pt>
                <c:pt idx="8">
                  <c:v>4197.5</c:v>
                </c:pt>
                <c:pt idx="9">
                  <c:v>3857.71</c:v>
                </c:pt>
                <c:pt idx="10">
                  <c:v>4663.43</c:v>
                </c:pt>
                <c:pt idx="11">
                  <c:v>5330.8</c:v>
                </c:pt>
                <c:pt idx="12">
                  <c:v>5340.32</c:v>
                </c:pt>
                <c:pt idx="13">
                  <c:v>4981.03</c:v>
                </c:pt>
                <c:pt idx="14">
                  <c:v>4964.7</c:v>
                </c:pt>
                <c:pt idx="15">
                  <c:v>5063.59</c:v>
                </c:pt>
                <c:pt idx="16">
                  <c:v>4907.91</c:v>
                </c:pt>
                <c:pt idx="17">
                  <c:v>4768.63</c:v>
                </c:pt>
                <c:pt idx="18">
                  <c:v>4976.09</c:v>
                </c:pt>
                <c:pt idx="19">
                  <c:v>5074.79</c:v>
                </c:pt>
                <c:pt idx="20">
                  <c:v>4457.92</c:v>
                </c:pt>
                <c:pt idx="21">
                  <c:v>4013.44</c:v>
                </c:pt>
                <c:pt idx="22">
                  <c:v>4434.6000000000004</c:v>
                </c:pt>
                <c:pt idx="23">
                  <c:v>4574.9800000000005</c:v>
                </c:pt>
                <c:pt idx="24">
                  <c:v>4890.0200000000004</c:v>
                </c:pt>
                <c:pt idx="25">
                  <c:v>4508.7700000000004</c:v>
                </c:pt>
                <c:pt idx="26">
                  <c:v>4318.1400000000003</c:v>
                </c:pt>
                <c:pt idx="27">
                  <c:v>4811.7700000000004</c:v>
                </c:pt>
                <c:pt idx="28">
                  <c:v>4928.32</c:v>
                </c:pt>
                <c:pt idx="29">
                  <c:v>5336.2300000000005</c:v>
                </c:pt>
                <c:pt idx="30">
                  <c:v>5746.91</c:v>
                </c:pt>
                <c:pt idx="31">
                  <c:v>6139.51</c:v>
                </c:pt>
                <c:pt idx="32">
                  <c:v>5655.03</c:v>
                </c:pt>
                <c:pt idx="33">
                  <c:v>6352.77</c:v>
                </c:pt>
                <c:pt idx="34">
                  <c:v>6436.57</c:v>
                </c:pt>
                <c:pt idx="35">
                  <c:v>5682.29</c:v>
                </c:pt>
                <c:pt idx="36">
                  <c:v>6666.63</c:v>
                </c:pt>
                <c:pt idx="37">
                  <c:v>5874.04</c:v>
                </c:pt>
                <c:pt idx="38">
                  <c:v>6161.89</c:v>
                </c:pt>
                <c:pt idx="39">
                  <c:v>5943.17</c:v>
                </c:pt>
                <c:pt idx="40">
                  <c:v>6024.13</c:v>
                </c:pt>
                <c:pt idx="41">
                  <c:v>6045.71</c:v>
                </c:pt>
                <c:pt idx="42">
                  <c:v>6116.8</c:v>
                </c:pt>
                <c:pt idx="43">
                  <c:v>5913.77</c:v>
                </c:pt>
                <c:pt idx="44">
                  <c:v>6361.8</c:v>
                </c:pt>
                <c:pt idx="45">
                  <c:v>6644.49</c:v>
                </c:pt>
                <c:pt idx="46">
                  <c:v>6583.39</c:v>
                </c:pt>
                <c:pt idx="47">
                  <c:v>6622.77</c:v>
                </c:pt>
                <c:pt idx="48">
                  <c:v>6630.39</c:v>
                </c:pt>
                <c:pt idx="49">
                  <c:v>6825.13</c:v>
                </c:pt>
                <c:pt idx="50">
                  <c:v>6979</c:v>
                </c:pt>
                <c:pt idx="51">
                  <c:v>7023.87</c:v>
                </c:pt>
                <c:pt idx="52">
                  <c:v>7227.3600000000006</c:v>
                </c:pt>
                <c:pt idx="53">
                  <c:v>6985.63</c:v>
                </c:pt>
                <c:pt idx="54">
                  <c:v>6714.03</c:v>
                </c:pt>
                <c:pt idx="55">
                  <c:v>5821.02</c:v>
                </c:pt>
                <c:pt idx="56">
                  <c:v>5416.97</c:v>
                </c:pt>
                <c:pt idx="57">
                  <c:v>5184.08</c:v>
                </c:pt>
                <c:pt idx="58">
                  <c:v>6091.64</c:v>
                </c:pt>
                <c:pt idx="59">
                  <c:v>5804.25</c:v>
                </c:pt>
                <c:pt idx="60">
                  <c:v>5825.7</c:v>
                </c:pt>
                <c:pt idx="61">
                  <c:v>5621.4800000000005</c:v>
                </c:pt>
                <c:pt idx="62">
                  <c:v>5258.58</c:v>
                </c:pt>
                <c:pt idx="63">
                  <c:v>5538.55</c:v>
                </c:pt>
                <c:pt idx="64">
                  <c:v>6062.2</c:v>
                </c:pt>
                <c:pt idx="65">
                  <c:v>6109.3</c:v>
                </c:pt>
                <c:pt idx="66">
                  <c:v>6171.63</c:v>
                </c:pt>
                <c:pt idx="67">
                  <c:v>6305.09</c:v>
                </c:pt>
                <c:pt idx="68">
                  <c:v>6192.4800000000005</c:v>
                </c:pt>
                <c:pt idx="69">
                  <c:v>6513.2300000000005</c:v>
                </c:pt>
                <c:pt idx="70">
                  <c:v>6672.29</c:v>
                </c:pt>
                <c:pt idx="71">
                  <c:v>6796.47</c:v>
                </c:pt>
                <c:pt idx="72">
                  <c:v>6527.05</c:v>
                </c:pt>
                <c:pt idx="73">
                  <c:v>6711.85</c:v>
                </c:pt>
                <c:pt idx="74">
                  <c:v>7302.68</c:v>
                </c:pt>
                <c:pt idx="75">
                  <c:v>7604.51</c:v>
                </c:pt>
                <c:pt idx="76">
                  <c:v>7705.62</c:v>
                </c:pt>
                <c:pt idx="77">
                  <c:v>7507.6100000000006</c:v>
                </c:pt>
                <c:pt idx="78">
                  <c:v>7551.93</c:v>
                </c:pt>
                <c:pt idx="79">
                  <c:v>7203.59</c:v>
                </c:pt>
                <c:pt idx="80">
                  <c:v>7014.62</c:v>
                </c:pt>
                <c:pt idx="81">
                  <c:v>7095.25</c:v>
                </c:pt>
                <c:pt idx="82">
                  <c:v>6984.74</c:v>
                </c:pt>
                <c:pt idx="83">
                  <c:v>7200.09</c:v>
                </c:pt>
                <c:pt idx="84">
                  <c:v>7391.9000000000005</c:v>
                </c:pt>
                <c:pt idx="85">
                  <c:v>7667.99</c:v>
                </c:pt>
                <c:pt idx="86">
                  <c:v>7693.6100000000006</c:v>
                </c:pt>
                <c:pt idx="87">
                  <c:v>7541.2</c:v>
                </c:pt>
                <c:pt idx="88">
                  <c:v>7991.45</c:v>
                </c:pt>
                <c:pt idx="89">
                  <c:v>8121.52</c:v>
                </c:pt>
                <c:pt idx="90">
                  <c:v>7684.25</c:v>
                </c:pt>
                <c:pt idx="91">
                  <c:v>7842.21</c:v>
                </c:pt>
                <c:pt idx="92">
                  <c:v>7891.04</c:v>
                </c:pt>
                <c:pt idx="93">
                  <c:v>8153.1100000000006</c:v>
                </c:pt>
                <c:pt idx="94">
                  <c:v>8448.880000000001</c:v>
                </c:pt>
                <c:pt idx="95">
                  <c:v>8636.44</c:v>
                </c:pt>
                <c:pt idx="96">
                  <c:v>8561.32</c:v>
                </c:pt>
                <c:pt idx="97">
                  <c:v>8299.0400000000009</c:v>
                </c:pt>
                <c:pt idx="98">
                  <c:v>8585.9600000000009</c:v>
                </c:pt>
                <c:pt idx="99">
                  <c:v>8419.52</c:v>
                </c:pt>
                <c:pt idx="100">
                  <c:v>8466.09</c:v>
                </c:pt>
                <c:pt idx="101">
                  <c:v>8892.5300000000007</c:v>
                </c:pt>
                <c:pt idx="102">
                  <c:v>8815.3700000000008</c:v>
                </c:pt>
                <c:pt idx="103">
                  <c:v>9239.5400000000009</c:v>
                </c:pt>
                <c:pt idx="104">
                  <c:v>9567.17</c:v>
                </c:pt>
                <c:pt idx="105">
                  <c:v>9452.68</c:v>
                </c:pt>
                <c:pt idx="106">
                  <c:v>9308.68</c:v>
                </c:pt>
                <c:pt idx="107">
                  <c:v>9104.43</c:v>
                </c:pt>
                <c:pt idx="108">
                  <c:v>9234.4</c:v>
                </c:pt>
                <c:pt idx="109">
                  <c:v>9652.2000000000007</c:v>
                </c:pt>
                <c:pt idx="110">
                  <c:v>9364.32</c:v>
                </c:pt>
                <c:pt idx="111">
                  <c:v>9403.16</c:v>
                </c:pt>
                <c:pt idx="112">
                  <c:v>9849.65</c:v>
                </c:pt>
                <c:pt idx="113">
                  <c:v>10190.83</c:v>
                </c:pt>
                <c:pt idx="114">
                  <c:v>9740.65</c:v>
                </c:pt>
                <c:pt idx="115">
                  <c:v>9909.2100000000009</c:v>
                </c:pt>
                <c:pt idx="116">
                  <c:v>10147.880000000001</c:v>
                </c:pt>
                <c:pt idx="117">
                  <c:v>11100.84</c:v>
                </c:pt>
                <c:pt idx="118">
                  <c:v>10857.85</c:v>
                </c:pt>
                <c:pt idx="119">
                  <c:v>11486.31</c:v>
                </c:pt>
                <c:pt idx="120">
                  <c:v>11440.29</c:v>
                </c:pt>
                <c:pt idx="121">
                  <c:v>10374.64</c:v>
                </c:pt>
                <c:pt idx="122">
                  <c:v>10576.62</c:v>
                </c:pt>
                <c:pt idx="123">
                  <c:v>10930.050000000001</c:v>
                </c:pt>
                <c:pt idx="124">
                  <c:v>10379.99</c:v>
                </c:pt>
                <c:pt idx="125">
                  <c:v>10236.040000000001</c:v>
                </c:pt>
                <c:pt idx="126">
                  <c:v>9820.92</c:v>
                </c:pt>
                <c:pt idx="127">
                  <c:v>10160.99</c:v>
                </c:pt>
                <c:pt idx="128">
                  <c:v>10443.11</c:v>
                </c:pt>
                <c:pt idx="129">
                  <c:v>10992.12</c:v>
                </c:pt>
                <c:pt idx="130">
                  <c:v>8817.93</c:v>
                </c:pt>
                <c:pt idx="131">
                  <c:v>8230.2800000000007</c:v>
                </c:pt>
                <c:pt idx="132">
                  <c:v>8469.7000000000007</c:v>
                </c:pt>
                <c:pt idx="133">
                  <c:v>7752.16</c:v>
                </c:pt>
                <c:pt idx="134">
                  <c:v>7244.9400000000005</c:v>
                </c:pt>
                <c:pt idx="135">
                  <c:v>8147.46</c:v>
                </c:pt>
                <c:pt idx="136">
                  <c:v>7768.33</c:v>
                </c:pt>
                <c:pt idx="137">
                  <c:v>8289.4500000000007</c:v>
                </c:pt>
                <c:pt idx="138">
                  <c:v>8891.48</c:v>
                </c:pt>
                <c:pt idx="139">
                  <c:v>8841.14</c:v>
                </c:pt>
                <c:pt idx="140">
                  <c:v>8849.01</c:v>
                </c:pt>
                <c:pt idx="141">
                  <c:v>9270.1200000000008</c:v>
                </c:pt>
                <c:pt idx="142">
                  <c:v>9609.4600000000009</c:v>
                </c:pt>
                <c:pt idx="143">
                  <c:v>10127.99</c:v>
                </c:pt>
                <c:pt idx="144">
                  <c:v>9709.34</c:v>
                </c:pt>
                <c:pt idx="145">
                  <c:v>9693.3700000000008</c:v>
                </c:pt>
                <c:pt idx="146">
                  <c:v>10129.33</c:v>
                </c:pt>
                <c:pt idx="147">
                  <c:v>10723.23</c:v>
                </c:pt>
                <c:pt idx="148">
                  <c:v>10564.02</c:v>
                </c:pt>
                <c:pt idx="149">
                  <c:v>10092.83</c:v>
                </c:pt>
                <c:pt idx="150">
                  <c:v>9968.25</c:v>
                </c:pt>
                <c:pt idx="151">
                  <c:v>10575.87</c:v>
                </c:pt>
                <c:pt idx="152">
                  <c:v>10592.07</c:v>
                </c:pt>
                <c:pt idx="153">
                  <c:v>10936.49</c:v>
                </c:pt>
                <c:pt idx="154">
                  <c:v>10699.800000000001</c:v>
                </c:pt>
                <c:pt idx="155">
                  <c:v>10791.210000000001</c:v>
                </c:pt>
                <c:pt idx="156">
                  <c:v>10810.95</c:v>
                </c:pt>
                <c:pt idx="157">
                  <c:v>10695.85</c:v>
                </c:pt>
                <c:pt idx="158">
                  <c:v>10393.31</c:v>
                </c:pt>
                <c:pt idx="159">
                  <c:v>10805.58</c:v>
                </c:pt>
                <c:pt idx="160">
                  <c:v>11483.210000000001</c:v>
                </c:pt>
                <c:pt idx="161">
                  <c:v>11730.9</c:v>
                </c:pt>
                <c:pt idx="162">
                  <c:v>11714.210000000001</c:v>
                </c:pt>
                <c:pt idx="163">
                  <c:v>10657.78</c:v>
                </c:pt>
                <c:pt idx="164">
                  <c:v>10791.75</c:v>
                </c:pt>
                <c:pt idx="165">
                  <c:v>10142.4</c:v>
                </c:pt>
                <c:pt idx="166">
                  <c:v>10468.76</c:v>
                </c:pt>
                <c:pt idx="167">
                  <c:v>10868.42</c:v>
                </c:pt>
                <c:pt idx="168">
                  <c:v>11251.67</c:v>
                </c:pt>
                <c:pt idx="169">
                  <c:v>11256.76</c:v>
                </c:pt>
                <c:pt idx="170">
                  <c:v>10694.06</c:v>
                </c:pt>
                <c:pt idx="171">
                  <c:v>11410.41</c:v>
                </c:pt>
                <c:pt idx="172">
                  <c:v>11367.67</c:v>
                </c:pt>
                <c:pt idx="173">
                  <c:v>11633</c:v>
                </c:pt>
                <c:pt idx="174">
                  <c:v>12193.03</c:v>
                </c:pt>
                <c:pt idx="175">
                  <c:v>12475.62</c:v>
                </c:pt>
                <c:pt idx="176">
                  <c:v>12480.79</c:v>
                </c:pt>
                <c:pt idx="177">
                  <c:v>12265.54</c:v>
                </c:pt>
                <c:pt idx="178">
                  <c:v>12055.47</c:v>
                </c:pt>
                <c:pt idx="179">
                  <c:v>12130.12</c:v>
                </c:pt>
                <c:pt idx="180">
                  <c:v>11971.73</c:v>
                </c:pt>
                <c:pt idx="181">
                  <c:v>12713.51</c:v>
                </c:pt>
                <c:pt idx="182">
                  <c:v>13378.43</c:v>
                </c:pt>
                <c:pt idx="183">
                  <c:v>13936.970000000001</c:v>
                </c:pt>
                <c:pt idx="184">
                  <c:v>14484.94</c:v>
                </c:pt>
                <c:pt idx="185">
                  <c:v>14342.220000000001</c:v>
                </c:pt>
                <c:pt idx="186">
                  <c:v>14556.01</c:v>
                </c:pt>
                <c:pt idx="187">
                  <c:v>14939.25</c:v>
                </c:pt>
                <c:pt idx="188">
                  <c:v>14146.16</c:v>
                </c:pt>
                <c:pt idx="189">
                  <c:v>14263.18</c:v>
                </c:pt>
                <c:pt idx="190">
                  <c:v>15110.18</c:v>
                </c:pt>
                <c:pt idx="191">
                  <c:v>14956.5</c:v>
                </c:pt>
                <c:pt idx="192">
                  <c:v>14922.460000000001</c:v>
                </c:pt>
                <c:pt idx="193">
                  <c:v>14136.210000000001</c:v>
                </c:pt>
                <c:pt idx="194">
                  <c:v>14307.14</c:v>
                </c:pt>
                <c:pt idx="195">
                  <c:v>15016</c:v>
                </c:pt>
                <c:pt idx="196">
                  <c:v>15503.37</c:v>
                </c:pt>
                <c:pt idx="197">
                  <c:v>15920.07</c:v>
                </c:pt>
                <c:pt idx="198">
                  <c:v>16269.34</c:v>
                </c:pt>
                <c:pt idx="199">
                  <c:v>16083.15</c:v>
                </c:pt>
                <c:pt idx="200">
                  <c:v>16882.650000000001</c:v>
                </c:pt>
                <c:pt idx="201">
                  <c:v>17031.29</c:v>
                </c:pt>
                <c:pt idx="202">
                  <c:v>17615.850000000002</c:v>
                </c:pt>
                <c:pt idx="203">
                  <c:v>18321.740000000002</c:v>
                </c:pt>
                <c:pt idx="204">
                  <c:v>17498.2</c:v>
                </c:pt>
                <c:pt idx="205">
                  <c:v>17640.68</c:v>
                </c:pt>
                <c:pt idx="206">
                  <c:v>18319.810000000001</c:v>
                </c:pt>
                <c:pt idx="207">
                  <c:v>17714.650000000001</c:v>
                </c:pt>
                <c:pt idx="208">
                  <c:v>17802.21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348672"/>
        <c:axId val="104370944"/>
      </c:lineChart>
      <c:dateAx>
        <c:axId val="104348672"/>
        <c:scaling>
          <c:orientation val="minMax"/>
        </c:scaling>
        <c:delete val="0"/>
        <c:axPos val="b"/>
        <c:majorGridlines/>
        <c:numFmt formatCode="[$-C0A]mmmmm\-yy;@" sourceLinked="0"/>
        <c:majorTickMark val="out"/>
        <c:minorTickMark val="none"/>
        <c:tickLblPos val="nextTo"/>
        <c:crossAx val="104370944"/>
        <c:crosses val="autoZero"/>
        <c:auto val="1"/>
        <c:lblOffset val="100"/>
        <c:baseTimeUnit val="months"/>
        <c:majorUnit val="12"/>
        <c:majorTimeUnit val="months"/>
      </c:dateAx>
      <c:valAx>
        <c:axId val="10437094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104348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1437902268585853"/>
          <c:y val="2.8877140769313511E-2"/>
          <c:w val="0.27060931899641577"/>
          <c:h val="0.20396130806274546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641843214574251E-2"/>
          <c:y val="5.2757793764988008E-2"/>
          <c:w val="0.91942566937075376"/>
          <c:h val="0.80293724132354138"/>
        </c:manualLayout>
      </c:layout>
      <c:lineChart>
        <c:grouping val="standard"/>
        <c:varyColors val="0"/>
        <c:ser>
          <c:idx val="0"/>
          <c:order val="0"/>
          <c:tx>
            <c:strRef>
              <c:f>Sheet1!$B$8</c:f>
              <c:strCache>
                <c:ptCount val="1"/>
                <c:pt idx="0">
                  <c:v>KELLOGG</c:v>
                </c:pt>
              </c:strCache>
            </c:strRef>
          </c:tx>
          <c:spPr>
            <a:ln w="31750">
              <a:solidFill>
                <a:srgbClr val="7030A0"/>
              </a:solidFill>
            </a:ln>
          </c:spPr>
          <c:marker>
            <c:symbol val="none"/>
          </c:marker>
          <c:cat>
            <c:numRef>
              <c:f>Sheet1!$C$3:$IM$3</c:f>
              <c:numCache>
                <c:formatCode>m/d/yyyy</c:formatCode>
                <c:ptCount val="245"/>
                <c:pt idx="0">
                  <c:v>34700</c:v>
                </c:pt>
                <c:pt idx="1">
                  <c:v>34731</c:v>
                </c:pt>
                <c:pt idx="2">
                  <c:v>34759</c:v>
                </c:pt>
                <c:pt idx="3">
                  <c:v>34790</c:v>
                </c:pt>
                <c:pt idx="4">
                  <c:v>34820</c:v>
                </c:pt>
                <c:pt idx="5">
                  <c:v>34851</c:v>
                </c:pt>
                <c:pt idx="6">
                  <c:v>34881</c:v>
                </c:pt>
                <c:pt idx="7">
                  <c:v>34912</c:v>
                </c:pt>
                <c:pt idx="8">
                  <c:v>34943</c:v>
                </c:pt>
                <c:pt idx="9">
                  <c:v>34973</c:v>
                </c:pt>
                <c:pt idx="10">
                  <c:v>35004</c:v>
                </c:pt>
                <c:pt idx="11">
                  <c:v>35034</c:v>
                </c:pt>
                <c:pt idx="12">
                  <c:v>35065</c:v>
                </c:pt>
                <c:pt idx="13">
                  <c:v>35096</c:v>
                </c:pt>
                <c:pt idx="14">
                  <c:v>35125</c:v>
                </c:pt>
                <c:pt idx="15">
                  <c:v>35156</c:v>
                </c:pt>
                <c:pt idx="16">
                  <c:v>35186</c:v>
                </c:pt>
                <c:pt idx="17">
                  <c:v>35217</c:v>
                </c:pt>
                <c:pt idx="18">
                  <c:v>35247</c:v>
                </c:pt>
                <c:pt idx="19">
                  <c:v>35278</c:v>
                </c:pt>
                <c:pt idx="20">
                  <c:v>35309</c:v>
                </c:pt>
                <c:pt idx="21">
                  <c:v>35339</c:v>
                </c:pt>
                <c:pt idx="22">
                  <c:v>35370</c:v>
                </c:pt>
                <c:pt idx="23">
                  <c:v>35400</c:v>
                </c:pt>
                <c:pt idx="24">
                  <c:v>35431</c:v>
                </c:pt>
                <c:pt idx="25">
                  <c:v>35462</c:v>
                </c:pt>
                <c:pt idx="26">
                  <c:v>35490</c:v>
                </c:pt>
                <c:pt idx="27">
                  <c:v>35521</c:v>
                </c:pt>
                <c:pt idx="28">
                  <c:v>35551</c:v>
                </c:pt>
                <c:pt idx="29">
                  <c:v>35582</c:v>
                </c:pt>
                <c:pt idx="30">
                  <c:v>35612</c:v>
                </c:pt>
                <c:pt idx="31">
                  <c:v>35643</c:v>
                </c:pt>
                <c:pt idx="32">
                  <c:v>35674</c:v>
                </c:pt>
                <c:pt idx="33">
                  <c:v>35704</c:v>
                </c:pt>
                <c:pt idx="34">
                  <c:v>35735</c:v>
                </c:pt>
                <c:pt idx="35">
                  <c:v>35765</c:v>
                </c:pt>
                <c:pt idx="36">
                  <c:v>35796</c:v>
                </c:pt>
                <c:pt idx="37">
                  <c:v>35827</c:v>
                </c:pt>
                <c:pt idx="38">
                  <c:v>35855</c:v>
                </c:pt>
                <c:pt idx="39">
                  <c:v>35886</c:v>
                </c:pt>
                <c:pt idx="40">
                  <c:v>35916</c:v>
                </c:pt>
                <c:pt idx="41">
                  <c:v>35947</c:v>
                </c:pt>
                <c:pt idx="42">
                  <c:v>35977</c:v>
                </c:pt>
                <c:pt idx="43">
                  <c:v>36008</c:v>
                </c:pt>
                <c:pt idx="44">
                  <c:v>36039</c:v>
                </c:pt>
                <c:pt idx="45">
                  <c:v>36069</c:v>
                </c:pt>
                <c:pt idx="46">
                  <c:v>36100</c:v>
                </c:pt>
                <c:pt idx="47">
                  <c:v>36130</c:v>
                </c:pt>
                <c:pt idx="48">
                  <c:v>36161</c:v>
                </c:pt>
                <c:pt idx="49">
                  <c:v>36192</c:v>
                </c:pt>
                <c:pt idx="50">
                  <c:v>36220</c:v>
                </c:pt>
                <c:pt idx="51">
                  <c:v>36251</c:v>
                </c:pt>
                <c:pt idx="52">
                  <c:v>36281</c:v>
                </c:pt>
                <c:pt idx="53">
                  <c:v>36312</c:v>
                </c:pt>
                <c:pt idx="54">
                  <c:v>36342</c:v>
                </c:pt>
                <c:pt idx="55">
                  <c:v>36373</c:v>
                </c:pt>
                <c:pt idx="56">
                  <c:v>36404</c:v>
                </c:pt>
                <c:pt idx="57">
                  <c:v>36434</c:v>
                </c:pt>
                <c:pt idx="58">
                  <c:v>36465</c:v>
                </c:pt>
                <c:pt idx="59">
                  <c:v>36495</c:v>
                </c:pt>
                <c:pt idx="60">
                  <c:v>36526</c:v>
                </c:pt>
                <c:pt idx="61">
                  <c:v>36557</c:v>
                </c:pt>
                <c:pt idx="62">
                  <c:v>36586</c:v>
                </c:pt>
                <c:pt idx="63">
                  <c:v>36617</c:v>
                </c:pt>
                <c:pt idx="64">
                  <c:v>36647</c:v>
                </c:pt>
                <c:pt idx="65">
                  <c:v>36678</c:v>
                </c:pt>
                <c:pt idx="66">
                  <c:v>36708</c:v>
                </c:pt>
                <c:pt idx="67">
                  <c:v>36739</c:v>
                </c:pt>
                <c:pt idx="68">
                  <c:v>36770</c:v>
                </c:pt>
                <c:pt idx="69">
                  <c:v>36800</c:v>
                </c:pt>
                <c:pt idx="70">
                  <c:v>36831</c:v>
                </c:pt>
                <c:pt idx="71">
                  <c:v>36861</c:v>
                </c:pt>
                <c:pt idx="72">
                  <c:v>36892</c:v>
                </c:pt>
                <c:pt idx="73">
                  <c:v>36923</c:v>
                </c:pt>
                <c:pt idx="74">
                  <c:v>36951</c:v>
                </c:pt>
                <c:pt idx="75">
                  <c:v>36982</c:v>
                </c:pt>
                <c:pt idx="76">
                  <c:v>37012</c:v>
                </c:pt>
                <c:pt idx="77">
                  <c:v>37043</c:v>
                </c:pt>
                <c:pt idx="78">
                  <c:v>37073</c:v>
                </c:pt>
                <c:pt idx="79">
                  <c:v>37104</c:v>
                </c:pt>
                <c:pt idx="80">
                  <c:v>37135</c:v>
                </c:pt>
                <c:pt idx="81">
                  <c:v>37165</c:v>
                </c:pt>
                <c:pt idx="82">
                  <c:v>37196</c:v>
                </c:pt>
                <c:pt idx="83">
                  <c:v>37226</c:v>
                </c:pt>
                <c:pt idx="84">
                  <c:v>37257</c:v>
                </c:pt>
                <c:pt idx="85">
                  <c:v>37288</c:v>
                </c:pt>
                <c:pt idx="86">
                  <c:v>37316</c:v>
                </c:pt>
                <c:pt idx="87">
                  <c:v>37347</c:v>
                </c:pt>
                <c:pt idx="88">
                  <c:v>37377</c:v>
                </c:pt>
                <c:pt idx="89">
                  <c:v>37408</c:v>
                </c:pt>
                <c:pt idx="90">
                  <c:v>37438</c:v>
                </c:pt>
                <c:pt idx="91">
                  <c:v>37469</c:v>
                </c:pt>
                <c:pt idx="92">
                  <c:v>37500</c:v>
                </c:pt>
                <c:pt idx="93">
                  <c:v>37530</c:v>
                </c:pt>
                <c:pt idx="94">
                  <c:v>37561</c:v>
                </c:pt>
                <c:pt idx="95">
                  <c:v>37591</c:v>
                </c:pt>
                <c:pt idx="96">
                  <c:v>37622</c:v>
                </c:pt>
                <c:pt idx="97">
                  <c:v>37653</c:v>
                </c:pt>
                <c:pt idx="98">
                  <c:v>37681</c:v>
                </c:pt>
                <c:pt idx="99">
                  <c:v>37712</c:v>
                </c:pt>
                <c:pt idx="100">
                  <c:v>37742</c:v>
                </c:pt>
                <c:pt idx="101">
                  <c:v>37773</c:v>
                </c:pt>
                <c:pt idx="102">
                  <c:v>37803</c:v>
                </c:pt>
                <c:pt idx="103">
                  <c:v>37834</c:v>
                </c:pt>
                <c:pt idx="104">
                  <c:v>37865</c:v>
                </c:pt>
                <c:pt idx="105">
                  <c:v>37895</c:v>
                </c:pt>
                <c:pt idx="106">
                  <c:v>37926</c:v>
                </c:pt>
                <c:pt idx="107">
                  <c:v>37956</c:v>
                </c:pt>
                <c:pt idx="108">
                  <c:v>37987</c:v>
                </c:pt>
                <c:pt idx="109">
                  <c:v>38018</c:v>
                </c:pt>
                <c:pt idx="110">
                  <c:v>38047</c:v>
                </c:pt>
                <c:pt idx="111">
                  <c:v>38078</c:v>
                </c:pt>
                <c:pt idx="112">
                  <c:v>38108</c:v>
                </c:pt>
                <c:pt idx="113">
                  <c:v>38139</c:v>
                </c:pt>
                <c:pt idx="114">
                  <c:v>38169</c:v>
                </c:pt>
                <c:pt idx="115">
                  <c:v>38200</c:v>
                </c:pt>
                <c:pt idx="116">
                  <c:v>38231</c:v>
                </c:pt>
                <c:pt idx="117">
                  <c:v>38261</c:v>
                </c:pt>
                <c:pt idx="118">
                  <c:v>38292</c:v>
                </c:pt>
                <c:pt idx="119">
                  <c:v>38322</c:v>
                </c:pt>
                <c:pt idx="120">
                  <c:v>38353</c:v>
                </c:pt>
                <c:pt idx="121">
                  <c:v>38384</c:v>
                </c:pt>
                <c:pt idx="122">
                  <c:v>38412</c:v>
                </c:pt>
                <c:pt idx="123">
                  <c:v>38443</c:v>
                </c:pt>
                <c:pt idx="124">
                  <c:v>38473</c:v>
                </c:pt>
                <c:pt idx="125">
                  <c:v>38504</c:v>
                </c:pt>
                <c:pt idx="126">
                  <c:v>38534</c:v>
                </c:pt>
                <c:pt idx="127">
                  <c:v>38565</c:v>
                </c:pt>
                <c:pt idx="128">
                  <c:v>38596</c:v>
                </c:pt>
                <c:pt idx="129">
                  <c:v>38626</c:v>
                </c:pt>
                <c:pt idx="130">
                  <c:v>38657</c:v>
                </c:pt>
                <c:pt idx="131">
                  <c:v>38687</c:v>
                </c:pt>
                <c:pt idx="132">
                  <c:v>38718</c:v>
                </c:pt>
                <c:pt idx="133">
                  <c:v>38749</c:v>
                </c:pt>
                <c:pt idx="134">
                  <c:v>38777</c:v>
                </c:pt>
                <c:pt idx="135">
                  <c:v>38808</c:v>
                </c:pt>
                <c:pt idx="136">
                  <c:v>38838</c:v>
                </c:pt>
                <c:pt idx="137">
                  <c:v>38869</c:v>
                </c:pt>
                <c:pt idx="138">
                  <c:v>38899</c:v>
                </c:pt>
                <c:pt idx="139">
                  <c:v>38930</c:v>
                </c:pt>
                <c:pt idx="140">
                  <c:v>38961</c:v>
                </c:pt>
                <c:pt idx="141">
                  <c:v>38991</c:v>
                </c:pt>
                <c:pt idx="142">
                  <c:v>39022</c:v>
                </c:pt>
                <c:pt idx="143">
                  <c:v>39052</c:v>
                </c:pt>
                <c:pt idx="144">
                  <c:v>39083</c:v>
                </c:pt>
                <c:pt idx="145">
                  <c:v>39114</c:v>
                </c:pt>
                <c:pt idx="146">
                  <c:v>39142</c:v>
                </c:pt>
                <c:pt idx="147">
                  <c:v>39173</c:v>
                </c:pt>
                <c:pt idx="148">
                  <c:v>39203</c:v>
                </c:pt>
                <c:pt idx="149">
                  <c:v>39234</c:v>
                </c:pt>
                <c:pt idx="150">
                  <c:v>39264</c:v>
                </c:pt>
                <c:pt idx="151">
                  <c:v>39295</c:v>
                </c:pt>
                <c:pt idx="152">
                  <c:v>39326</c:v>
                </c:pt>
                <c:pt idx="153">
                  <c:v>39356</c:v>
                </c:pt>
                <c:pt idx="154">
                  <c:v>39387</c:v>
                </c:pt>
                <c:pt idx="155">
                  <c:v>39417</c:v>
                </c:pt>
                <c:pt idx="156">
                  <c:v>39448</c:v>
                </c:pt>
                <c:pt idx="157">
                  <c:v>39479</c:v>
                </c:pt>
                <c:pt idx="158">
                  <c:v>39508</c:v>
                </c:pt>
                <c:pt idx="159">
                  <c:v>39539</c:v>
                </c:pt>
                <c:pt idx="160">
                  <c:v>39569</c:v>
                </c:pt>
                <c:pt idx="161">
                  <c:v>39600</c:v>
                </c:pt>
                <c:pt idx="162">
                  <c:v>39630</c:v>
                </c:pt>
                <c:pt idx="163">
                  <c:v>39661</c:v>
                </c:pt>
                <c:pt idx="164">
                  <c:v>39692</c:v>
                </c:pt>
                <c:pt idx="165">
                  <c:v>39722</c:v>
                </c:pt>
                <c:pt idx="166">
                  <c:v>39753</c:v>
                </c:pt>
                <c:pt idx="167">
                  <c:v>39783</c:v>
                </c:pt>
                <c:pt idx="168">
                  <c:v>39814</c:v>
                </c:pt>
                <c:pt idx="169">
                  <c:v>39845</c:v>
                </c:pt>
                <c:pt idx="170">
                  <c:v>39873</c:v>
                </c:pt>
                <c:pt idx="171">
                  <c:v>39904</c:v>
                </c:pt>
                <c:pt idx="172">
                  <c:v>39934</c:v>
                </c:pt>
                <c:pt idx="173">
                  <c:v>39965</c:v>
                </c:pt>
                <c:pt idx="174">
                  <c:v>39995</c:v>
                </c:pt>
                <c:pt idx="175">
                  <c:v>40026</c:v>
                </c:pt>
                <c:pt idx="176">
                  <c:v>40057</c:v>
                </c:pt>
                <c:pt idx="177">
                  <c:v>40087</c:v>
                </c:pt>
                <c:pt idx="178">
                  <c:v>40118</c:v>
                </c:pt>
                <c:pt idx="179">
                  <c:v>40148</c:v>
                </c:pt>
                <c:pt idx="180">
                  <c:v>40179</c:v>
                </c:pt>
                <c:pt idx="181">
                  <c:v>40210</c:v>
                </c:pt>
                <c:pt idx="182">
                  <c:v>40238</c:v>
                </c:pt>
                <c:pt idx="183">
                  <c:v>40269</c:v>
                </c:pt>
                <c:pt idx="184">
                  <c:v>40299</c:v>
                </c:pt>
                <c:pt idx="185">
                  <c:v>40330</c:v>
                </c:pt>
                <c:pt idx="186">
                  <c:v>40360</c:v>
                </c:pt>
                <c:pt idx="187">
                  <c:v>40391</c:v>
                </c:pt>
                <c:pt idx="188">
                  <c:v>40422</c:v>
                </c:pt>
                <c:pt idx="189">
                  <c:v>40452</c:v>
                </c:pt>
                <c:pt idx="190">
                  <c:v>40483</c:v>
                </c:pt>
                <c:pt idx="191">
                  <c:v>40513</c:v>
                </c:pt>
                <c:pt idx="192">
                  <c:v>40544</c:v>
                </c:pt>
                <c:pt idx="193">
                  <c:v>40575</c:v>
                </c:pt>
                <c:pt idx="194">
                  <c:v>40603</c:v>
                </c:pt>
                <c:pt idx="195">
                  <c:v>40634</c:v>
                </c:pt>
                <c:pt idx="196">
                  <c:v>40664</c:v>
                </c:pt>
                <c:pt idx="197">
                  <c:v>40695</c:v>
                </c:pt>
                <c:pt idx="198">
                  <c:v>40725</c:v>
                </c:pt>
                <c:pt idx="199">
                  <c:v>40756</c:v>
                </c:pt>
                <c:pt idx="200">
                  <c:v>40787</c:v>
                </c:pt>
                <c:pt idx="201">
                  <c:v>40817</c:v>
                </c:pt>
                <c:pt idx="202">
                  <c:v>40848</c:v>
                </c:pt>
                <c:pt idx="203">
                  <c:v>40878</c:v>
                </c:pt>
                <c:pt idx="204">
                  <c:v>40909</c:v>
                </c:pt>
                <c:pt idx="205">
                  <c:v>40940</c:v>
                </c:pt>
                <c:pt idx="206">
                  <c:v>40969</c:v>
                </c:pt>
                <c:pt idx="207">
                  <c:v>41000</c:v>
                </c:pt>
                <c:pt idx="208">
                  <c:v>41030</c:v>
                </c:pt>
                <c:pt idx="209">
                  <c:v>41061</c:v>
                </c:pt>
                <c:pt idx="210">
                  <c:v>41091</c:v>
                </c:pt>
                <c:pt idx="211">
                  <c:v>41122</c:v>
                </c:pt>
                <c:pt idx="212">
                  <c:v>41153</c:v>
                </c:pt>
                <c:pt idx="213">
                  <c:v>41183</c:v>
                </c:pt>
                <c:pt idx="214">
                  <c:v>41214</c:v>
                </c:pt>
                <c:pt idx="215">
                  <c:v>41244</c:v>
                </c:pt>
                <c:pt idx="216">
                  <c:v>41275</c:v>
                </c:pt>
                <c:pt idx="217">
                  <c:v>41306</c:v>
                </c:pt>
                <c:pt idx="218">
                  <c:v>41334</c:v>
                </c:pt>
                <c:pt idx="219">
                  <c:v>41365</c:v>
                </c:pt>
                <c:pt idx="220">
                  <c:v>41395</c:v>
                </c:pt>
                <c:pt idx="221">
                  <c:v>41426</c:v>
                </c:pt>
                <c:pt idx="222">
                  <c:v>41456</c:v>
                </c:pt>
                <c:pt idx="223">
                  <c:v>41487</c:v>
                </c:pt>
                <c:pt idx="224">
                  <c:v>41518</c:v>
                </c:pt>
                <c:pt idx="225">
                  <c:v>41548</c:v>
                </c:pt>
                <c:pt idx="226">
                  <c:v>41579</c:v>
                </c:pt>
                <c:pt idx="227">
                  <c:v>41609</c:v>
                </c:pt>
                <c:pt idx="228">
                  <c:v>41640</c:v>
                </c:pt>
                <c:pt idx="229">
                  <c:v>41671</c:v>
                </c:pt>
                <c:pt idx="230">
                  <c:v>41699</c:v>
                </c:pt>
                <c:pt idx="231">
                  <c:v>41730</c:v>
                </c:pt>
                <c:pt idx="232">
                  <c:v>41760</c:v>
                </c:pt>
                <c:pt idx="233">
                  <c:v>41791</c:v>
                </c:pt>
                <c:pt idx="234">
                  <c:v>41821</c:v>
                </c:pt>
                <c:pt idx="235">
                  <c:v>41852</c:v>
                </c:pt>
                <c:pt idx="236">
                  <c:v>41883</c:v>
                </c:pt>
                <c:pt idx="237">
                  <c:v>41913</c:v>
                </c:pt>
                <c:pt idx="238">
                  <c:v>41944</c:v>
                </c:pt>
                <c:pt idx="239">
                  <c:v>41974</c:v>
                </c:pt>
                <c:pt idx="240">
                  <c:v>42005</c:v>
                </c:pt>
                <c:pt idx="241">
                  <c:v>42036</c:v>
                </c:pt>
                <c:pt idx="242">
                  <c:v>42064</c:v>
                </c:pt>
                <c:pt idx="243">
                  <c:v>42095</c:v>
                </c:pt>
                <c:pt idx="244">
                  <c:v>42125</c:v>
                </c:pt>
              </c:numCache>
            </c:numRef>
          </c:cat>
          <c:val>
            <c:numRef>
              <c:f>Sheet1!$C$8:$IM$8</c:f>
              <c:numCache>
                <c:formatCode>0%</c:formatCode>
                <c:ptCount val="245"/>
                <c:pt idx="0">
                  <c:v>0</c:v>
                </c:pt>
                <c:pt idx="1">
                  <c:v>-6.2364967451346009E-2</c:v>
                </c:pt>
                <c:pt idx="2">
                  <c:v>-4.5303332046973677E-2</c:v>
                </c:pt>
                <c:pt idx="3">
                  <c:v>1.0982882027678276E-2</c:v>
                </c:pt>
                <c:pt idx="4">
                  <c:v>8.0257572385896703E-2</c:v>
                </c:pt>
                <c:pt idx="5">
                  <c:v>0.17756832963857039</c:v>
                </c:pt>
                <c:pt idx="6">
                  <c:v>0.24504305548904659</c:v>
                </c:pt>
                <c:pt idx="7">
                  <c:v>0.24939789919635369</c:v>
                </c:pt>
                <c:pt idx="8">
                  <c:v>0.17784156368747661</c:v>
                </c:pt>
                <c:pt idx="9">
                  <c:v>0.27416924173326174</c:v>
                </c:pt>
                <c:pt idx="10">
                  <c:v>0.29168438932190055</c:v>
                </c:pt>
                <c:pt idx="11">
                  <c:v>0.35542679440123703</c:v>
                </c:pt>
                <c:pt idx="12">
                  <c:v>0.35982670764238467</c:v>
                </c:pt>
                <c:pt idx="13">
                  <c:v>0.34002428121135631</c:v>
                </c:pt>
                <c:pt idx="14">
                  <c:v>0.36239285422540957</c:v>
                </c:pt>
                <c:pt idx="15">
                  <c:v>0.33143008447720734</c:v>
                </c:pt>
                <c:pt idx="16">
                  <c:v>0.25844560811476947</c:v>
                </c:pt>
                <c:pt idx="17">
                  <c:v>0.30077998462002142</c:v>
                </c:pt>
                <c:pt idx="18">
                  <c:v>0.32523865726591317</c:v>
                </c:pt>
                <c:pt idx="19">
                  <c:v>0.36303791192849721</c:v>
                </c:pt>
                <c:pt idx="20">
                  <c:v>0.20778463523254476</c:v>
                </c:pt>
                <c:pt idx="21">
                  <c:v>0.22120408893345744</c:v>
                </c:pt>
                <c:pt idx="22">
                  <c:v>0.14292394234479877</c:v>
                </c:pt>
                <c:pt idx="23">
                  <c:v>0.21971961116259675</c:v>
                </c:pt>
                <c:pt idx="24">
                  <c:v>0.18146121062401588</c:v>
                </c:pt>
                <c:pt idx="25">
                  <c:v>0.23547141323973886</c:v>
                </c:pt>
                <c:pt idx="26">
                  <c:v>0.23840938347694562</c:v>
                </c:pt>
                <c:pt idx="27">
                  <c:v>0.20218474565290268</c:v>
                </c:pt>
                <c:pt idx="28">
                  <c:v>0.25652170238896677</c:v>
                </c:pt>
                <c:pt idx="29">
                  <c:v>0.38900078026630469</c:v>
                </c:pt>
                <c:pt idx="30">
                  <c:v>0.5768562310038956</c:v>
                </c:pt>
                <c:pt idx="31">
                  <c:v>0.77495936699839718</c:v>
                </c:pt>
                <c:pt idx="32">
                  <c:v>0.63828882247392293</c:v>
                </c:pt>
                <c:pt idx="33">
                  <c:v>0.56049317337404592</c:v>
                </c:pt>
                <c:pt idx="34">
                  <c:v>0.61998214119721573</c:v>
                </c:pt>
                <c:pt idx="35">
                  <c:v>0.73606717614018868</c:v>
                </c:pt>
                <c:pt idx="36">
                  <c:v>0.82574428109868259</c:v>
                </c:pt>
                <c:pt idx="37">
                  <c:v>0.69237789677386652</c:v>
                </c:pt>
                <c:pt idx="38">
                  <c:v>0.56029599416349529</c:v>
                </c:pt>
                <c:pt idx="39">
                  <c:v>0.5834082144859114</c:v>
                </c:pt>
                <c:pt idx="40">
                  <c:v>0.53949077060452333</c:v>
                </c:pt>
                <c:pt idx="41">
                  <c:v>0.5131898807629145</c:v>
                </c:pt>
                <c:pt idx="42">
                  <c:v>0.39464573937978686</c:v>
                </c:pt>
                <c:pt idx="43">
                  <c:v>0.22031396564011407</c:v>
                </c:pt>
                <c:pt idx="44">
                  <c:v>0.18950612241448761</c:v>
                </c:pt>
                <c:pt idx="45">
                  <c:v>0.24102059959381084</c:v>
                </c:pt>
                <c:pt idx="46">
                  <c:v>0.26443422242378301</c:v>
                </c:pt>
                <c:pt idx="47">
                  <c:v>0.40742576906934214</c:v>
                </c:pt>
                <c:pt idx="48">
                  <c:v>0.28719433701307295</c:v>
                </c:pt>
                <c:pt idx="49">
                  <c:v>0.51822640116955454</c:v>
                </c:pt>
                <c:pt idx="50">
                  <c:v>0.432923857839423</c:v>
                </c:pt>
                <c:pt idx="51">
                  <c:v>0.30244474052624315</c:v>
                </c:pt>
                <c:pt idx="52">
                  <c:v>0.40920319881016431</c:v>
                </c:pt>
                <c:pt idx="53">
                  <c:v>0.30152926562011451</c:v>
                </c:pt>
                <c:pt idx="54">
                  <c:v>0.26093006616770942</c:v>
                </c:pt>
                <c:pt idx="55">
                  <c:v>0.29675189503305566</c:v>
                </c:pt>
                <c:pt idx="56">
                  <c:v>0.37054480615875174</c:v>
                </c:pt>
                <c:pt idx="57">
                  <c:v>0.42825071054936958</c:v>
                </c:pt>
                <c:pt idx="58">
                  <c:v>0.47633990315683894</c:v>
                </c:pt>
                <c:pt idx="59">
                  <c:v>0.28354933846374863</c:v>
                </c:pt>
                <c:pt idx="60">
                  <c:v>0.15761661037669672</c:v>
                </c:pt>
                <c:pt idx="61">
                  <c:v>-4.823566859245032E-2</c:v>
                </c:pt>
                <c:pt idx="62">
                  <c:v>-6.8981738388257052E-2</c:v>
                </c:pt>
                <c:pt idx="63">
                  <c:v>-1.2630736858709857E-2</c:v>
                </c:pt>
                <c:pt idx="64">
                  <c:v>-1.5081392761269519E-2</c:v>
                </c:pt>
                <c:pt idx="65">
                  <c:v>0.18580760379372796</c:v>
                </c:pt>
                <c:pt idx="66">
                  <c:v>0.21545490652296984</c:v>
                </c:pt>
                <c:pt idx="67">
                  <c:v>6.7226843414355253E-2</c:v>
                </c:pt>
                <c:pt idx="68">
                  <c:v>-7.6221032261335697E-2</c:v>
                </c:pt>
                <c:pt idx="69">
                  <c:v>-4.6261059641077518E-2</c:v>
                </c:pt>
                <c:pt idx="70">
                  <c:v>2.6143146473168066E-2</c:v>
                </c:pt>
                <c:pt idx="71">
                  <c:v>1.0535003535141474E-3</c:v>
                </c:pt>
                <c:pt idx="72">
                  <c:v>5.9049539868228029E-2</c:v>
                </c:pt>
                <c:pt idx="73">
                  <c:v>8.8499663386919059E-2</c:v>
                </c:pt>
                <c:pt idx="74">
                  <c:v>0.13695786280270528</c:v>
                </c:pt>
                <c:pt idx="75">
                  <c:v>8.9719357646468767E-2</c:v>
                </c:pt>
                <c:pt idx="76">
                  <c:v>4.2075226685670986E-2</c:v>
                </c:pt>
                <c:pt idx="77">
                  <c:v>9.4398138628252415E-2</c:v>
                </c:pt>
                <c:pt idx="78">
                  <c:v>0.22143507029438858</c:v>
                </c:pt>
                <c:pt idx="79">
                  <c:v>0.25432456261425829</c:v>
                </c:pt>
                <c:pt idx="80">
                  <c:v>0.32554287661933423</c:v>
                </c:pt>
                <c:pt idx="81">
                  <c:v>0.20745224742047341</c:v>
                </c:pt>
                <c:pt idx="82">
                  <c:v>0.29488150937868829</c:v>
                </c:pt>
                <c:pt idx="83">
                  <c:v>0.224854721174512</c:v>
                </c:pt>
                <c:pt idx="84">
                  <c:v>0.2578681547124424</c:v>
                </c:pt>
                <c:pt idx="85">
                  <c:v>0.28419721301270107</c:v>
                </c:pt>
                <c:pt idx="86">
                  <c:v>0.45228122262377912</c:v>
                </c:pt>
                <c:pt idx="87">
                  <c:v>0.40134701569264819</c:v>
                </c:pt>
                <c:pt idx="88">
                  <c:v>0.54573008419552282</c:v>
                </c:pt>
                <c:pt idx="89">
                  <c:v>0.53865135053674984</c:v>
                </c:pt>
                <c:pt idx="90">
                  <c:v>0.51025191052570795</c:v>
                </c:pt>
                <c:pt idx="91">
                  <c:v>0.4475179362660453</c:v>
                </c:pt>
                <c:pt idx="92">
                  <c:v>0.37360390076815397</c:v>
                </c:pt>
                <c:pt idx="93">
                  <c:v>0.44664189720202696</c:v>
                </c:pt>
                <c:pt idx="94">
                  <c:v>0.40350471962524681</c:v>
                </c:pt>
                <c:pt idx="95">
                  <c:v>0.42305362992842399</c:v>
                </c:pt>
                <c:pt idx="96">
                  <c:v>0.47468923147994269</c:v>
                </c:pt>
                <c:pt idx="97">
                  <c:v>0.39077821000712643</c:v>
                </c:pt>
                <c:pt idx="98">
                  <c:v>0.30231798246231745</c:v>
                </c:pt>
                <c:pt idx="99">
                  <c:v>0.32184717484443981</c:v>
                </c:pt>
                <c:pt idx="100">
                  <c:v>0.42729861664699564</c:v>
                </c:pt>
                <c:pt idx="101">
                  <c:v>0.52580653339229921</c:v>
                </c:pt>
                <c:pt idx="102">
                  <c:v>0.51094203776263547</c:v>
                </c:pt>
                <c:pt idx="103">
                  <c:v>0.49739019230606707</c:v>
                </c:pt>
                <c:pt idx="104">
                  <c:v>0.47697087663060178</c:v>
                </c:pt>
                <c:pt idx="105">
                  <c:v>0.49062412853831039</c:v>
                </c:pt>
                <c:pt idx="106">
                  <c:v>0.53731616559673467</c:v>
                </c:pt>
                <c:pt idx="107">
                  <c:v>0.58854614134369165</c:v>
                </c:pt>
                <c:pt idx="108">
                  <c:v>0.68924274732610913</c:v>
                </c:pt>
                <c:pt idx="109">
                  <c:v>0.66617841338339812</c:v>
                </c:pt>
                <c:pt idx="110">
                  <c:v>0.76687501936581515</c:v>
                </c:pt>
                <c:pt idx="111">
                  <c:v>0.74916550941249027</c:v>
                </c:pt>
                <c:pt idx="112">
                  <c:v>0.93399285084519468</c:v>
                </c:pt>
                <c:pt idx="113">
                  <c:v>0.9005850588861628</c:v>
                </c:pt>
                <c:pt idx="114">
                  <c:v>0.85792111141470451</c:v>
                </c:pt>
                <c:pt idx="115">
                  <c:v>0.86151258989259349</c:v>
                </c:pt>
                <c:pt idx="116">
                  <c:v>0.88761066683192169</c:v>
                </c:pt>
                <c:pt idx="117">
                  <c:v>0.92917604441602553</c:v>
                </c:pt>
                <c:pt idx="118">
                  <c:v>0.92284940860321063</c:v>
                </c:pt>
                <c:pt idx="119">
                  <c:v>1.0117772325616112</c:v>
                </c:pt>
                <c:pt idx="120">
                  <c:v>1.0154137805733408</c:v>
                </c:pt>
                <c:pt idx="121">
                  <c:v>1.0422188858247865</c:v>
                </c:pt>
                <c:pt idx="122">
                  <c:v>1.0282698651012514</c:v>
                </c:pt>
                <c:pt idx="123">
                  <c:v>0.95059534037357007</c:v>
                </c:pt>
                <c:pt idx="124">
                  <c:v>1.0515736309424883</c:v>
                </c:pt>
                <c:pt idx="125">
                  <c:v>1.1143554915818563</c:v>
                </c:pt>
                <c:pt idx="126">
                  <c:v>1.0509511080063212</c:v>
                </c:pt>
                <c:pt idx="127">
                  <c:v>1.067491626925666</c:v>
                </c:pt>
                <c:pt idx="128">
                  <c:v>1.087201097443149</c:v>
                </c:pt>
                <c:pt idx="129">
                  <c:v>1.1352762058212935</c:v>
                </c:pt>
                <c:pt idx="130">
                  <c:v>1.0659339111623152</c:v>
                </c:pt>
                <c:pt idx="131">
                  <c:v>1.0670324810496696</c:v>
                </c:pt>
                <c:pt idx="132">
                  <c:v>1.0102871210990205</c:v>
                </c:pt>
                <c:pt idx="133">
                  <c:v>1.0312162858760532</c:v>
                </c:pt>
                <c:pt idx="134">
                  <c:v>1.0742830423062082</c:v>
                </c:pt>
                <c:pt idx="135">
                  <c:v>1.0602410656691275</c:v>
                </c:pt>
                <c:pt idx="136">
                  <c:v>1.1650812519189762</c:v>
                </c:pt>
                <c:pt idx="137">
                  <c:v>1.2315588143332383</c:v>
                </c:pt>
                <c:pt idx="138">
                  <c:v>1.2904083581450507</c:v>
                </c:pt>
                <c:pt idx="139">
                  <c:v>1.2508598422002946</c:v>
                </c:pt>
                <c:pt idx="140">
                  <c:v>1.3921359297140619</c:v>
                </c:pt>
                <c:pt idx="141">
                  <c:v>1.3320019041878046</c:v>
                </c:pt>
                <c:pt idx="142">
                  <c:v>1.3570971839991888</c:v>
                </c:pt>
                <c:pt idx="143">
                  <c:v>1.3623759531502198</c:v>
                </c:pt>
                <c:pt idx="144">
                  <c:v>1.3842853802882762</c:v>
                </c:pt>
                <c:pt idx="145">
                  <c:v>1.3523733334835653</c:v>
                </c:pt>
                <c:pt idx="146">
                  <c:v>1.3806939018103872</c:v>
                </c:pt>
                <c:pt idx="147">
                  <c:v>1.4865791378761548</c:v>
                </c:pt>
                <c:pt idx="148">
                  <c:v>1.5570059181931626</c:v>
                </c:pt>
                <c:pt idx="149">
                  <c:v>1.6165596734712269</c:v>
                </c:pt>
                <c:pt idx="150">
                  <c:v>1.4932466120386358</c:v>
                </c:pt>
                <c:pt idx="151">
                  <c:v>1.5144433771728445</c:v>
                </c:pt>
                <c:pt idx="152">
                  <c:v>1.6609982338376423</c:v>
                </c:pt>
                <c:pt idx="153">
                  <c:v>1.7099268465128854</c:v>
                </c:pt>
                <c:pt idx="154">
                  <c:v>1.5398907627173548</c:v>
                </c:pt>
                <c:pt idx="155">
                  <c:v>1.6221454788215444</c:v>
                </c:pt>
                <c:pt idx="156">
                  <c:v>1.5544228705349474</c:v>
                </c:pt>
                <c:pt idx="157">
                  <c:v>1.3882853014165915</c:v>
                </c:pt>
                <c:pt idx="158">
                  <c:v>1.4857256335790563</c:v>
                </c:pt>
                <c:pt idx="159">
                  <c:v>1.6518970048477915</c:v>
                </c:pt>
                <c:pt idx="160">
                  <c:v>1.5700366471647036</c:v>
                </c:pt>
                <c:pt idx="161">
                  <c:v>1.5337782071902808</c:v>
                </c:pt>
                <c:pt idx="162">
                  <c:v>1.3690687789254858</c:v>
                </c:pt>
                <c:pt idx="163">
                  <c:v>1.5870363119600457</c:v>
                </c:pt>
                <c:pt idx="164">
                  <c:v>1.7013185655494119</c:v>
                </c:pt>
                <c:pt idx="165">
                  <c:v>1.805026379761526</c:v>
                </c:pt>
                <c:pt idx="166">
                  <c:v>1.5956276918483296</c:v>
                </c:pt>
                <c:pt idx="167">
                  <c:v>1.0468300625058098</c:v>
                </c:pt>
                <c:pt idx="168">
                  <c:v>1.1939257535766901</c:v>
                </c:pt>
                <c:pt idx="169">
                  <c:v>1.2089339083454691</c:v>
                </c:pt>
                <c:pt idx="170">
                  <c:v>0.91582419501587298</c:v>
                </c:pt>
                <c:pt idx="171">
                  <c:v>0.89715132377671436</c:v>
                </c:pt>
                <c:pt idx="172">
                  <c:v>1.1903793446326407</c:v>
                </c:pt>
                <c:pt idx="173">
                  <c:v>1.2304630612917493</c:v>
                </c:pt>
                <c:pt idx="174">
                  <c:v>1.4186678009166016</c:v>
                </c:pt>
                <c:pt idx="175">
                  <c:v>1.3881472759692062</c:v>
                </c:pt>
                <c:pt idx="176">
                  <c:v>1.4068849346632604</c:v>
                </c:pt>
                <c:pt idx="177">
                  <c:v>1.5063618463861275</c:v>
                </c:pt>
                <c:pt idx="178">
                  <c:v>1.6535223249119033</c:v>
                </c:pt>
                <c:pt idx="179">
                  <c:v>1.7354502868957513</c:v>
                </c:pt>
                <c:pt idx="180">
                  <c:v>1.7473289259085032</c:v>
                </c:pt>
                <c:pt idx="181">
                  <c:v>1.825823152782903</c:v>
                </c:pt>
                <c:pt idx="182">
                  <c:v>1.7129887579681529</c:v>
                </c:pt>
                <c:pt idx="183">
                  <c:v>1.7884069891579606</c:v>
                </c:pt>
                <c:pt idx="184">
                  <c:v>1.8471832949772824</c:v>
                </c:pt>
                <c:pt idx="185">
                  <c:v>1.8068742306489729</c:v>
                </c:pt>
                <c:pt idx="186">
                  <c:v>1.6591701008712501</c:v>
                </c:pt>
                <c:pt idx="187">
                  <c:v>1.618841318621886</c:v>
                </c:pt>
                <c:pt idx="188">
                  <c:v>1.6350691676502151</c:v>
                </c:pt>
                <c:pt idx="189">
                  <c:v>1.6884033272583356</c:v>
                </c:pt>
                <c:pt idx="190">
                  <c:v>1.6799556065091674</c:v>
                </c:pt>
                <c:pt idx="191">
                  <c:v>1.6322720397062591</c:v>
                </c:pt>
                <c:pt idx="192">
                  <c:v>1.7089409504601316</c:v>
                </c:pt>
                <c:pt idx="193">
                  <c:v>1.6727388474030089</c:v>
                </c:pt>
                <c:pt idx="194">
                  <c:v>1.8427805648902695</c:v>
                </c:pt>
                <c:pt idx="195">
                  <c:v>1.8969654119496235</c:v>
                </c:pt>
                <c:pt idx="196">
                  <c:v>2.0723901218849208</c:v>
                </c:pt>
                <c:pt idx="197">
                  <c:v>2.0501314058596027</c:v>
                </c:pt>
                <c:pt idx="198">
                  <c:v>1.9933973132924141</c:v>
                </c:pt>
                <c:pt idx="199">
                  <c:v>1.9885354373294049</c:v>
                </c:pt>
                <c:pt idx="200">
                  <c:v>1.939415279135341</c:v>
                </c:pt>
                <c:pt idx="201">
                  <c:v>1.8800502525302321</c:v>
                </c:pt>
                <c:pt idx="202">
                  <c:v>1.9170861419633978</c:v>
                </c:pt>
                <c:pt idx="203">
                  <c:v>1.6913694659541925</c:v>
                </c:pt>
                <c:pt idx="204">
                  <c:v>1.7787395741492418</c:v>
                </c:pt>
                <c:pt idx="205">
                  <c:v>1.7095043196331341</c:v>
                </c:pt>
                <c:pt idx="206">
                  <c:v>1.8951992495922614</c:v>
                </c:pt>
                <c:pt idx="207">
                  <c:v>1.9771891821851399</c:v>
                </c:pt>
                <c:pt idx="208">
                  <c:v>1.7699960845842475</c:v>
                </c:pt>
                <c:pt idx="209">
                  <c:v>1.6946539082327954</c:v>
                </c:pt>
                <c:pt idx="210">
                  <c:v>1.7633905810307962</c:v>
                </c:pt>
                <c:pt idx="211">
                  <c:v>1.6717445008126601</c:v>
                </c:pt>
                <c:pt idx="212">
                  <c:v>1.8550817307827732</c:v>
                </c:pt>
                <c:pt idx="213">
                  <c:v>1.927232420769168</c:v>
                </c:pt>
                <c:pt idx="214">
                  <c:v>2.0157320841560868</c:v>
                </c:pt>
                <c:pt idx="215">
                  <c:v>2.1395916136864908</c:v>
                </c:pt>
                <c:pt idx="216">
                  <c:v>2.1731120794801231</c:v>
                </c:pt>
                <c:pt idx="217">
                  <c:v>2.3321934497066255</c:v>
                </c:pt>
                <c:pt idx="218">
                  <c:v>2.4668781178962664</c:v>
                </c:pt>
                <c:pt idx="219">
                  <c:v>2.658592647468923</c:v>
                </c:pt>
                <c:pt idx="220">
                  <c:v>2.6975073730940515</c:v>
                </c:pt>
                <c:pt idx="221">
                  <c:v>2.6092499584515232</c:v>
                </c:pt>
                <c:pt idx="222">
                  <c:v>2.7394896438661771</c:v>
                </c:pt>
                <c:pt idx="223">
                  <c:v>2.770032703580493</c:v>
                </c:pt>
                <c:pt idx="224">
                  <c:v>2.5251642925350768</c:v>
                </c:pt>
                <c:pt idx="225">
                  <c:v>2.4113552690510329</c:v>
                </c:pt>
                <c:pt idx="226">
                  <c:v>2.6169089623584889</c:v>
                </c:pt>
                <c:pt idx="227">
                  <c:v>2.5447779902931491</c:v>
                </c:pt>
                <c:pt idx="228">
                  <c:v>2.5728619435673097</c:v>
                </c:pt>
                <c:pt idx="229">
                  <c:v>2.3288977400445621</c:v>
                </c:pt>
                <c:pt idx="230">
                  <c:v>2.5494595881207975</c:v>
                </c:pt>
                <c:pt idx="231">
                  <c:v>2.6910539792173109</c:v>
                </c:pt>
                <c:pt idx="232">
                  <c:v>2.8531493745193757</c:v>
                </c:pt>
                <c:pt idx="233">
                  <c:v>3.1014543375201056</c:v>
                </c:pt>
                <c:pt idx="234">
                  <c:v>2.9080102645863324</c:v>
                </c:pt>
                <c:pt idx="235">
                  <c:v>2.6457365629410123</c:v>
                </c:pt>
                <c:pt idx="236">
                  <c:v>2.8843741109330239</c:v>
                </c:pt>
                <c:pt idx="237">
                  <c:v>2.6260946967242895</c:v>
                </c:pt>
                <c:pt idx="238">
                  <c:v>2.8323610520355933</c:v>
                </c:pt>
                <c:pt idx="239">
                  <c:v>2.9811581180089401</c:v>
                </c:pt>
                <c:pt idx="240">
                  <c:v>2.9420011436394211</c:v>
                </c:pt>
                <c:pt idx="241">
                  <c:v>3.0040478075080204</c:v>
                </c:pt>
                <c:pt idx="242">
                  <c:v>2.8727264532812029</c:v>
                </c:pt>
                <c:pt idx="243">
                  <c:v>3.0167602328968162</c:v>
                </c:pt>
                <c:pt idx="244">
                  <c:v>2.877771424225438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Sheet1!$B$7</c:f>
              <c:strCache>
                <c:ptCount val="1"/>
                <c:pt idx="0">
                  <c:v>COCA-COLA</c:v>
                </c:pt>
              </c:strCache>
            </c:strRef>
          </c:tx>
          <c:spPr>
            <a:ln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numRef>
              <c:f>Sheet1!$C$3:$IM$3</c:f>
              <c:numCache>
                <c:formatCode>m/d/yyyy</c:formatCode>
                <c:ptCount val="245"/>
                <c:pt idx="0">
                  <c:v>34700</c:v>
                </c:pt>
                <c:pt idx="1">
                  <c:v>34731</c:v>
                </c:pt>
                <c:pt idx="2">
                  <c:v>34759</c:v>
                </c:pt>
                <c:pt idx="3">
                  <c:v>34790</c:v>
                </c:pt>
                <c:pt idx="4">
                  <c:v>34820</c:v>
                </c:pt>
                <c:pt idx="5">
                  <c:v>34851</c:v>
                </c:pt>
                <c:pt idx="6">
                  <c:v>34881</c:v>
                </c:pt>
                <c:pt idx="7">
                  <c:v>34912</c:v>
                </c:pt>
                <c:pt idx="8">
                  <c:v>34943</c:v>
                </c:pt>
                <c:pt idx="9">
                  <c:v>34973</c:v>
                </c:pt>
                <c:pt idx="10">
                  <c:v>35004</c:v>
                </c:pt>
                <c:pt idx="11">
                  <c:v>35034</c:v>
                </c:pt>
                <c:pt idx="12">
                  <c:v>35065</c:v>
                </c:pt>
                <c:pt idx="13">
                  <c:v>35096</c:v>
                </c:pt>
                <c:pt idx="14">
                  <c:v>35125</c:v>
                </c:pt>
                <c:pt idx="15">
                  <c:v>35156</c:v>
                </c:pt>
                <c:pt idx="16">
                  <c:v>35186</c:v>
                </c:pt>
                <c:pt idx="17">
                  <c:v>35217</c:v>
                </c:pt>
                <c:pt idx="18">
                  <c:v>35247</c:v>
                </c:pt>
                <c:pt idx="19">
                  <c:v>35278</c:v>
                </c:pt>
                <c:pt idx="20">
                  <c:v>35309</c:v>
                </c:pt>
                <c:pt idx="21">
                  <c:v>35339</c:v>
                </c:pt>
                <c:pt idx="22">
                  <c:v>35370</c:v>
                </c:pt>
                <c:pt idx="23">
                  <c:v>35400</c:v>
                </c:pt>
                <c:pt idx="24">
                  <c:v>35431</c:v>
                </c:pt>
                <c:pt idx="25">
                  <c:v>35462</c:v>
                </c:pt>
                <c:pt idx="26">
                  <c:v>35490</c:v>
                </c:pt>
                <c:pt idx="27">
                  <c:v>35521</c:v>
                </c:pt>
                <c:pt idx="28">
                  <c:v>35551</c:v>
                </c:pt>
                <c:pt idx="29">
                  <c:v>35582</c:v>
                </c:pt>
                <c:pt idx="30">
                  <c:v>35612</c:v>
                </c:pt>
                <c:pt idx="31">
                  <c:v>35643</c:v>
                </c:pt>
                <c:pt idx="32">
                  <c:v>35674</c:v>
                </c:pt>
                <c:pt idx="33">
                  <c:v>35704</c:v>
                </c:pt>
                <c:pt idx="34">
                  <c:v>35735</c:v>
                </c:pt>
                <c:pt idx="35">
                  <c:v>35765</c:v>
                </c:pt>
                <c:pt idx="36">
                  <c:v>35796</c:v>
                </c:pt>
                <c:pt idx="37">
                  <c:v>35827</c:v>
                </c:pt>
                <c:pt idx="38">
                  <c:v>35855</c:v>
                </c:pt>
                <c:pt idx="39">
                  <c:v>35886</c:v>
                </c:pt>
                <c:pt idx="40">
                  <c:v>35916</c:v>
                </c:pt>
                <c:pt idx="41">
                  <c:v>35947</c:v>
                </c:pt>
                <c:pt idx="42">
                  <c:v>35977</c:v>
                </c:pt>
                <c:pt idx="43">
                  <c:v>36008</c:v>
                </c:pt>
                <c:pt idx="44">
                  <c:v>36039</c:v>
                </c:pt>
                <c:pt idx="45">
                  <c:v>36069</c:v>
                </c:pt>
                <c:pt idx="46">
                  <c:v>36100</c:v>
                </c:pt>
                <c:pt idx="47">
                  <c:v>36130</c:v>
                </c:pt>
                <c:pt idx="48">
                  <c:v>36161</c:v>
                </c:pt>
                <c:pt idx="49">
                  <c:v>36192</c:v>
                </c:pt>
                <c:pt idx="50">
                  <c:v>36220</c:v>
                </c:pt>
                <c:pt idx="51">
                  <c:v>36251</c:v>
                </c:pt>
                <c:pt idx="52">
                  <c:v>36281</c:v>
                </c:pt>
                <c:pt idx="53">
                  <c:v>36312</c:v>
                </c:pt>
                <c:pt idx="54">
                  <c:v>36342</c:v>
                </c:pt>
                <c:pt idx="55">
                  <c:v>36373</c:v>
                </c:pt>
                <c:pt idx="56">
                  <c:v>36404</c:v>
                </c:pt>
                <c:pt idx="57">
                  <c:v>36434</c:v>
                </c:pt>
                <c:pt idx="58">
                  <c:v>36465</c:v>
                </c:pt>
                <c:pt idx="59">
                  <c:v>36495</c:v>
                </c:pt>
                <c:pt idx="60">
                  <c:v>36526</c:v>
                </c:pt>
                <c:pt idx="61">
                  <c:v>36557</c:v>
                </c:pt>
                <c:pt idx="62">
                  <c:v>36586</c:v>
                </c:pt>
                <c:pt idx="63">
                  <c:v>36617</c:v>
                </c:pt>
                <c:pt idx="64">
                  <c:v>36647</c:v>
                </c:pt>
                <c:pt idx="65">
                  <c:v>36678</c:v>
                </c:pt>
                <c:pt idx="66">
                  <c:v>36708</c:v>
                </c:pt>
                <c:pt idx="67">
                  <c:v>36739</c:v>
                </c:pt>
                <c:pt idx="68">
                  <c:v>36770</c:v>
                </c:pt>
                <c:pt idx="69">
                  <c:v>36800</c:v>
                </c:pt>
                <c:pt idx="70">
                  <c:v>36831</c:v>
                </c:pt>
                <c:pt idx="71">
                  <c:v>36861</c:v>
                </c:pt>
                <c:pt idx="72">
                  <c:v>36892</c:v>
                </c:pt>
                <c:pt idx="73">
                  <c:v>36923</c:v>
                </c:pt>
                <c:pt idx="74">
                  <c:v>36951</c:v>
                </c:pt>
                <c:pt idx="75">
                  <c:v>36982</c:v>
                </c:pt>
                <c:pt idx="76">
                  <c:v>37012</c:v>
                </c:pt>
                <c:pt idx="77">
                  <c:v>37043</c:v>
                </c:pt>
                <c:pt idx="78">
                  <c:v>37073</c:v>
                </c:pt>
                <c:pt idx="79">
                  <c:v>37104</c:v>
                </c:pt>
                <c:pt idx="80">
                  <c:v>37135</c:v>
                </c:pt>
                <c:pt idx="81">
                  <c:v>37165</c:v>
                </c:pt>
                <c:pt idx="82">
                  <c:v>37196</c:v>
                </c:pt>
                <c:pt idx="83">
                  <c:v>37226</c:v>
                </c:pt>
                <c:pt idx="84">
                  <c:v>37257</c:v>
                </c:pt>
                <c:pt idx="85">
                  <c:v>37288</c:v>
                </c:pt>
                <c:pt idx="86">
                  <c:v>37316</c:v>
                </c:pt>
                <c:pt idx="87">
                  <c:v>37347</c:v>
                </c:pt>
                <c:pt idx="88">
                  <c:v>37377</c:v>
                </c:pt>
                <c:pt idx="89">
                  <c:v>37408</c:v>
                </c:pt>
                <c:pt idx="90">
                  <c:v>37438</c:v>
                </c:pt>
                <c:pt idx="91">
                  <c:v>37469</c:v>
                </c:pt>
                <c:pt idx="92">
                  <c:v>37500</c:v>
                </c:pt>
                <c:pt idx="93">
                  <c:v>37530</c:v>
                </c:pt>
                <c:pt idx="94">
                  <c:v>37561</c:v>
                </c:pt>
                <c:pt idx="95">
                  <c:v>37591</c:v>
                </c:pt>
                <c:pt idx="96">
                  <c:v>37622</c:v>
                </c:pt>
                <c:pt idx="97">
                  <c:v>37653</c:v>
                </c:pt>
                <c:pt idx="98">
                  <c:v>37681</c:v>
                </c:pt>
                <c:pt idx="99">
                  <c:v>37712</c:v>
                </c:pt>
                <c:pt idx="100">
                  <c:v>37742</c:v>
                </c:pt>
                <c:pt idx="101">
                  <c:v>37773</c:v>
                </c:pt>
                <c:pt idx="102">
                  <c:v>37803</c:v>
                </c:pt>
                <c:pt idx="103">
                  <c:v>37834</c:v>
                </c:pt>
                <c:pt idx="104">
                  <c:v>37865</c:v>
                </c:pt>
                <c:pt idx="105">
                  <c:v>37895</c:v>
                </c:pt>
                <c:pt idx="106">
                  <c:v>37926</c:v>
                </c:pt>
                <c:pt idx="107">
                  <c:v>37956</c:v>
                </c:pt>
                <c:pt idx="108">
                  <c:v>37987</c:v>
                </c:pt>
                <c:pt idx="109">
                  <c:v>38018</c:v>
                </c:pt>
                <c:pt idx="110">
                  <c:v>38047</c:v>
                </c:pt>
                <c:pt idx="111">
                  <c:v>38078</c:v>
                </c:pt>
                <c:pt idx="112">
                  <c:v>38108</c:v>
                </c:pt>
                <c:pt idx="113">
                  <c:v>38139</c:v>
                </c:pt>
                <c:pt idx="114">
                  <c:v>38169</c:v>
                </c:pt>
                <c:pt idx="115">
                  <c:v>38200</c:v>
                </c:pt>
                <c:pt idx="116">
                  <c:v>38231</c:v>
                </c:pt>
                <c:pt idx="117">
                  <c:v>38261</c:v>
                </c:pt>
                <c:pt idx="118">
                  <c:v>38292</c:v>
                </c:pt>
                <c:pt idx="119">
                  <c:v>38322</c:v>
                </c:pt>
                <c:pt idx="120">
                  <c:v>38353</c:v>
                </c:pt>
                <c:pt idx="121">
                  <c:v>38384</c:v>
                </c:pt>
                <c:pt idx="122">
                  <c:v>38412</c:v>
                </c:pt>
                <c:pt idx="123">
                  <c:v>38443</c:v>
                </c:pt>
                <c:pt idx="124">
                  <c:v>38473</c:v>
                </c:pt>
                <c:pt idx="125">
                  <c:v>38504</c:v>
                </c:pt>
                <c:pt idx="126">
                  <c:v>38534</c:v>
                </c:pt>
                <c:pt idx="127">
                  <c:v>38565</c:v>
                </c:pt>
                <c:pt idx="128">
                  <c:v>38596</c:v>
                </c:pt>
                <c:pt idx="129">
                  <c:v>38626</c:v>
                </c:pt>
                <c:pt idx="130">
                  <c:v>38657</c:v>
                </c:pt>
                <c:pt idx="131">
                  <c:v>38687</c:v>
                </c:pt>
                <c:pt idx="132">
                  <c:v>38718</c:v>
                </c:pt>
                <c:pt idx="133">
                  <c:v>38749</c:v>
                </c:pt>
                <c:pt idx="134">
                  <c:v>38777</c:v>
                </c:pt>
                <c:pt idx="135">
                  <c:v>38808</c:v>
                </c:pt>
                <c:pt idx="136">
                  <c:v>38838</c:v>
                </c:pt>
                <c:pt idx="137">
                  <c:v>38869</c:v>
                </c:pt>
                <c:pt idx="138">
                  <c:v>38899</c:v>
                </c:pt>
                <c:pt idx="139">
                  <c:v>38930</c:v>
                </c:pt>
                <c:pt idx="140">
                  <c:v>38961</c:v>
                </c:pt>
                <c:pt idx="141">
                  <c:v>38991</c:v>
                </c:pt>
                <c:pt idx="142">
                  <c:v>39022</c:v>
                </c:pt>
                <c:pt idx="143">
                  <c:v>39052</c:v>
                </c:pt>
                <c:pt idx="144">
                  <c:v>39083</c:v>
                </c:pt>
                <c:pt idx="145">
                  <c:v>39114</c:v>
                </c:pt>
                <c:pt idx="146">
                  <c:v>39142</c:v>
                </c:pt>
                <c:pt idx="147">
                  <c:v>39173</c:v>
                </c:pt>
                <c:pt idx="148">
                  <c:v>39203</c:v>
                </c:pt>
                <c:pt idx="149">
                  <c:v>39234</c:v>
                </c:pt>
                <c:pt idx="150">
                  <c:v>39264</c:v>
                </c:pt>
                <c:pt idx="151">
                  <c:v>39295</c:v>
                </c:pt>
                <c:pt idx="152">
                  <c:v>39326</c:v>
                </c:pt>
                <c:pt idx="153">
                  <c:v>39356</c:v>
                </c:pt>
                <c:pt idx="154">
                  <c:v>39387</c:v>
                </c:pt>
                <c:pt idx="155">
                  <c:v>39417</c:v>
                </c:pt>
                <c:pt idx="156">
                  <c:v>39448</c:v>
                </c:pt>
                <c:pt idx="157">
                  <c:v>39479</c:v>
                </c:pt>
                <c:pt idx="158">
                  <c:v>39508</c:v>
                </c:pt>
                <c:pt idx="159">
                  <c:v>39539</c:v>
                </c:pt>
                <c:pt idx="160">
                  <c:v>39569</c:v>
                </c:pt>
                <c:pt idx="161">
                  <c:v>39600</c:v>
                </c:pt>
                <c:pt idx="162">
                  <c:v>39630</c:v>
                </c:pt>
                <c:pt idx="163">
                  <c:v>39661</c:v>
                </c:pt>
                <c:pt idx="164">
                  <c:v>39692</c:v>
                </c:pt>
                <c:pt idx="165">
                  <c:v>39722</c:v>
                </c:pt>
                <c:pt idx="166">
                  <c:v>39753</c:v>
                </c:pt>
                <c:pt idx="167">
                  <c:v>39783</c:v>
                </c:pt>
                <c:pt idx="168">
                  <c:v>39814</c:v>
                </c:pt>
                <c:pt idx="169">
                  <c:v>39845</c:v>
                </c:pt>
                <c:pt idx="170">
                  <c:v>39873</c:v>
                </c:pt>
                <c:pt idx="171">
                  <c:v>39904</c:v>
                </c:pt>
                <c:pt idx="172">
                  <c:v>39934</c:v>
                </c:pt>
                <c:pt idx="173">
                  <c:v>39965</c:v>
                </c:pt>
                <c:pt idx="174">
                  <c:v>39995</c:v>
                </c:pt>
                <c:pt idx="175">
                  <c:v>40026</c:v>
                </c:pt>
                <c:pt idx="176">
                  <c:v>40057</c:v>
                </c:pt>
                <c:pt idx="177">
                  <c:v>40087</c:v>
                </c:pt>
                <c:pt idx="178">
                  <c:v>40118</c:v>
                </c:pt>
                <c:pt idx="179">
                  <c:v>40148</c:v>
                </c:pt>
                <c:pt idx="180">
                  <c:v>40179</c:v>
                </c:pt>
                <c:pt idx="181">
                  <c:v>40210</c:v>
                </c:pt>
                <c:pt idx="182">
                  <c:v>40238</c:v>
                </c:pt>
                <c:pt idx="183">
                  <c:v>40269</c:v>
                </c:pt>
                <c:pt idx="184">
                  <c:v>40299</c:v>
                </c:pt>
                <c:pt idx="185">
                  <c:v>40330</c:v>
                </c:pt>
                <c:pt idx="186">
                  <c:v>40360</c:v>
                </c:pt>
                <c:pt idx="187">
                  <c:v>40391</c:v>
                </c:pt>
                <c:pt idx="188">
                  <c:v>40422</c:v>
                </c:pt>
                <c:pt idx="189">
                  <c:v>40452</c:v>
                </c:pt>
                <c:pt idx="190">
                  <c:v>40483</c:v>
                </c:pt>
                <c:pt idx="191">
                  <c:v>40513</c:v>
                </c:pt>
                <c:pt idx="192">
                  <c:v>40544</c:v>
                </c:pt>
                <c:pt idx="193">
                  <c:v>40575</c:v>
                </c:pt>
                <c:pt idx="194">
                  <c:v>40603</c:v>
                </c:pt>
                <c:pt idx="195">
                  <c:v>40634</c:v>
                </c:pt>
                <c:pt idx="196">
                  <c:v>40664</c:v>
                </c:pt>
                <c:pt idx="197">
                  <c:v>40695</c:v>
                </c:pt>
                <c:pt idx="198">
                  <c:v>40725</c:v>
                </c:pt>
                <c:pt idx="199">
                  <c:v>40756</c:v>
                </c:pt>
                <c:pt idx="200">
                  <c:v>40787</c:v>
                </c:pt>
                <c:pt idx="201">
                  <c:v>40817</c:v>
                </c:pt>
                <c:pt idx="202">
                  <c:v>40848</c:v>
                </c:pt>
                <c:pt idx="203">
                  <c:v>40878</c:v>
                </c:pt>
                <c:pt idx="204">
                  <c:v>40909</c:v>
                </c:pt>
                <c:pt idx="205">
                  <c:v>40940</c:v>
                </c:pt>
                <c:pt idx="206">
                  <c:v>40969</c:v>
                </c:pt>
                <c:pt idx="207">
                  <c:v>41000</c:v>
                </c:pt>
                <c:pt idx="208">
                  <c:v>41030</c:v>
                </c:pt>
                <c:pt idx="209">
                  <c:v>41061</c:v>
                </c:pt>
                <c:pt idx="210">
                  <c:v>41091</c:v>
                </c:pt>
                <c:pt idx="211">
                  <c:v>41122</c:v>
                </c:pt>
                <c:pt idx="212">
                  <c:v>41153</c:v>
                </c:pt>
                <c:pt idx="213">
                  <c:v>41183</c:v>
                </c:pt>
                <c:pt idx="214">
                  <c:v>41214</c:v>
                </c:pt>
                <c:pt idx="215">
                  <c:v>41244</c:v>
                </c:pt>
                <c:pt idx="216">
                  <c:v>41275</c:v>
                </c:pt>
                <c:pt idx="217">
                  <c:v>41306</c:v>
                </c:pt>
                <c:pt idx="218">
                  <c:v>41334</c:v>
                </c:pt>
                <c:pt idx="219">
                  <c:v>41365</c:v>
                </c:pt>
                <c:pt idx="220">
                  <c:v>41395</c:v>
                </c:pt>
                <c:pt idx="221">
                  <c:v>41426</c:v>
                </c:pt>
                <c:pt idx="222">
                  <c:v>41456</c:v>
                </c:pt>
                <c:pt idx="223">
                  <c:v>41487</c:v>
                </c:pt>
                <c:pt idx="224">
                  <c:v>41518</c:v>
                </c:pt>
                <c:pt idx="225">
                  <c:v>41548</c:v>
                </c:pt>
                <c:pt idx="226">
                  <c:v>41579</c:v>
                </c:pt>
                <c:pt idx="227">
                  <c:v>41609</c:v>
                </c:pt>
                <c:pt idx="228">
                  <c:v>41640</c:v>
                </c:pt>
                <c:pt idx="229">
                  <c:v>41671</c:v>
                </c:pt>
                <c:pt idx="230">
                  <c:v>41699</c:v>
                </c:pt>
                <c:pt idx="231">
                  <c:v>41730</c:v>
                </c:pt>
                <c:pt idx="232">
                  <c:v>41760</c:v>
                </c:pt>
                <c:pt idx="233">
                  <c:v>41791</c:v>
                </c:pt>
                <c:pt idx="234">
                  <c:v>41821</c:v>
                </c:pt>
                <c:pt idx="235">
                  <c:v>41852</c:v>
                </c:pt>
                <c:pt idx="236">
                  <c:v>41883</c:v>
                </c:pt>
                <c:pt idx="237">
                  <c:v>41913</c:v>
                </c:pt>
                <c:pt idx="238">
                  <c:v>41944</c:v>
                </c:pt>
                <c:pt idx="239">
                  <c:v>41974</c:v>
                </c:pt>
                <c:pt idx="240">
                  <c:v>42005</c:v>
                </c:pt>
                <c:pt idx="241">
                  <c:v>42036</c:v>
                </c:pt>
                <c:pt idx="242">
                  <c:v>42064</c:v>
                </c:pt>
                <c:pt idx="243">
                  <c:v>42095</c:v>
                </c:pt>
                <c:pt idx="244">
                  <c:v>42125</c:v>
                </c:pt>
              </c:numCache>
            </c:numRef>
          </c:cat>
          <c:val>
            <c:numRef>
              <c:f>Sheet1!$C$7:$IM$7</c:f>
              <c:numCache>
                <c:formatCode>0%</c:formatCode>
                <c:ptCount val="245"/>
                <c:pt idx="0">
                  <c:v>0</c:v>
                </c:pt>
                <c:pt idx="1">
                  <c:v>1.4564028043616339E-2</c:v>
                </c:pt>
                <c:pt idx="2">
                  <c:v>7.2820140218080809E-2</c:v>
                </c:pt>
                <c:pt idx="3">
                  <c:v>0.12584925200756936</c:v>
                </c:pt>
                <c:pt idx="4">
                  <c:v>0.12340926220130455</c:v>
                </c:pt>
                <c:pt idx="5">
                  <c:v>0.18920765397691253</c:v>
                </c:pt>
                <c:pt idx="6">
                  <c:v>0.26201152759628488</c:v>
                </c:pt>
                <c:pt idx="7">
                  <c:v>0.30114354188920278</c:v>
                </c:pt>
                <c:pt idx="8">
                  <c:v>0.25467529157878177</c:v>
                </c:pt>
                <c:pt idx="9">
                  <c:v>0.35211221784228974</c:v>
                </c:pt>
                <c:pt idx="10">
                  <c:v>0.40855731536054929</c:v>
                </c:pt>
                <c:pt idx="11">
                  <c:v>0.49202665553308367</c:v>
                </c:pt>
                <c:pt idx="12">
                  <c:v>0.46187922592678943</c:v>
                </c:pt>
                <c:pt idx="13">
                  <c:v>0.48649058977264725</c:v>
                </c:pt>
                <c:pt idx="14">
                  <c:v>0.61692702261599441</c:v>
                </c:pt>
                <c:pt idx="15">
                  <c:v>0.66387784868809874</c:v>
                </c:pt>
                <c:pt idx="16">
                  <c:v>0.61450329940843806</c:v>
                </c:pt>
                <c:pt idx="17">
                  <c:v>0.82680952355132398</c:v>
                </c:pt>
                <c:pt idx="18">
                  <c:v>0.95551627473200784</c:v>
                </c:pt>
                <c:pt idx="19">
                  <c:v>0.90600617046311016</c:v>
                </c:pt>
                <c:pt idx="20">
                  <c:v>0.98026861576667201</c:v>
                </c:pt>
                <c:pt idx="21">
                  <c:v>0.99000146399388367</c:v>
                </c:pt>
                <c:pt idx="22">
                  <c:v>0.99496277659995558</c:v>
                </c:pt>
                <c:pt idx="23">
                  <c:v>1.024703541238539</c:v>
                </c:pt>
                <c:pt idx="24">
                  <c:v>1.0943516947084757</c:v>
                </c:pt>
                <c:pt idx="25">
                  <c:v>1.3679558849843025</c:v>
                </c:pt>
                <c:pt idx="26">
                  <c:v>1.4027826728190558</c:v>
                </c:pt>
                <c:pt idx="27">
                  <c:v>1.2387665580419354</c:v>
                </c:pt>
                <c:pt idx="28">
                  <c:v>1.4781024470386659</c:v>
                </c:pt>
                <c:pt idx="29">
                  <c:v>1.6974900638192891</c:v>
                </c:pt>
                <c:pt idx="30">
                  <c:v>1.7429823182072042</c:v>
                </c:pt>
                <c:pt idx="31">
                  <c:v>1.7429823182072042</c:v>
                </c:pt>
                <c:pt idx="32">
                  <c:v>1.2908142517093486</c:v>
                </c:pt>
                <c:pt idx="33">
                  <c:v>1.4818546091407443</c:v>
                </c:pt>
                <c:pt idx="34">
                  <c:v>1.3340942486729164</c:v>
                </c:pt>
                <c:pt idx="35">
                  <c:v>1.5928470343279453</c:v>
                </c:pt>
                <c:pt idx="36">
                  <c:v>1.6781870333519495</c:v>
                </c:pt>
                <c:pt idx="37">
                  <c:v>1.6781870333519495</c:v>
                </c:pt>
                <c:pt idx="38">
                  <c:v>1.7309016575664087</c:v>
                </c:pt>
                <c:pt idx="39">
                  <c:v>2.2446279557765405</c:v>
                </c:pt>
                <c:pt idx="40">
                  <c:v>2.0660478129558038</c:v>
                </c:pt>
                <c:pt idx="41">
                  <c:v>2.1993525893714048</c:v>
                </c:pt>
                <c:pt idx="42">
                  <c:v>2.4573679558849841</c:v>
                </c:pt>
                <c:pt idx="43">
                  <c:v>2.3112125664897225</c:v>
                </c:pt>
                <c:pt idx="44">
                  <c:v>1.751787970308035</c:v>
                </c:pt>
                <c:pt idx="45">
                  <c:v>1.2734035688917569</c:v>
                </c:pt>
                <c:pt idx="46">
                  <c:v>1.8695418783583748</c:v>
                </c:pt>
                <c:pt idx="47">
                  <c:v>1.8299815102994681</c:v>
                </c:pt>
                <c:pt idx="48">
                  <c:v>1.7135397745449419</c:v>
                </c:pt>
                <c:pt idx="49">
                  <c:v>1.5920391265920935</c:v>
                </c:pt>
                <c:pt idx="50">
                  <c:v>1.579383712796933</c:v>
                </c:pt>
                <c:pt idx="51">
                  <c:v>1.4739544643680156</c:v>
                </c:pt>
                <c:pt idx="52">
                  <c:v>1.8012818079782242</c:v>
                </c:pt>
                <c:pt idx="53">
                  <c:v>1.8063569867752554</c:v>
                </c:pt>
                <c:pt idx="54">
                  <c:v>1.6403509247561368</c:v>
                </c:pt>
                <c:pt idx="55">
                  <c:v>1.4444848097079062</c:v>
                </c:pt>
                <c:pt idx="56">
                  <c:v>1.4419417981098213</c:v>
                </c:pt>
                <c:pt idx="57">
                  <c:v>1.0025647003963627</c:v>
                </c:pt>
                <c:pt idx="58">
                  <c:v>1.4081831835902552</c:v>
                </c:pt>
                <c:pt idx="59">
                  <c:v>1.7898301224874884</c:v>
                </c:pt>
                <c:pt idx="60">
                  <c:v>1.3065332082612633</c:v>
                </c:pt>
                <c:pt idx="61">
                  <c:v>1.3781333535762119</c:v>
                </c:pt>
                <c:pt idx="62">
                  <c:v>1.0866196381224009</c:v>
                </c:pt>
                <c:pt idx="63">
                  <c:v>1.0254192715817099</c:v>
                </c:pt>
                <c:pt idx="64">
                  <c:v>0.89962966376940479</c:v>
                </c:pt>
                <c:pt idx="65">
                  <c:v>1.1871417959409416</c:v>
                </c:pt>
                <c:pt idx="66">
                  <c:v>1.4052606180223068</c:v>
                </c:pt>
                <c:pt idx="67">
                  <c:v>1.6009803336821613</c:v>
                </c:pt>
                <c:pt idx="68">
                  <c:v>1.2352963503174696</c:v>
                </c:pt>
                <c:pt idx="69">
                  <c:v>1.3561734453198286</c:v>
                </c:pt>
                <c:pt idx="70">
                  <c:v>1.5163560650013284</c:v>
                </c:pt>
                <c:pt idx="71">
                  <c:v>1.577643186735131</c:v>
                </c:pt>
                <c:pt idx="72">
                  <c:v>1.5258286476492056</c:v>
                </c:pt>
                <c:pt idx="73">
                  <c:v>1.3808607199596588</c:v>
                </c:pt>
                <c:pt idx="74">
                  <c:v>1.1843873185596467</c:v>
                </c:pt>
                <c:pt idx="75">
                  <c:v>0.90747558654643856</c:v>
                </c:pt>
                <c:pt idx="76">
                  <c:v>0.98153198826636023</c:v>
                </c:pt>
                <c:pt idx="77">
                  <c:v>0.98902004587180836</c:v>
                </c:pt>
                <c:pt idx="78">
                  <c:v>0.90452590998064286</c:v>
                </c:pt>
                <c:pt idx="79">
                  <c:v>0.84104279742120203</c:v>
                </c:pt>
                <c:pt idx="80">
                  <c:v>1.0327446632000741</c:v>
                </c:pt>
                <c:pt idx="81">
                  <c:v>0.9318917512077951</c:v>
                </c:pt>
                <c:pt idx="82">
                  <c:v>1.0366811800875144</c:v>
                </c:pt>
                <c:pt idx="83">
                  <c:v>0.95784239834731366</c:v>
                </c:pt>
                <c:pt idx="84">
                  <c:v>0.98393402267563856</c:v>
                </c:pt>
                <c:pt idx="85">
                  <c:v>0.88000130132789667</c:v>
                </c:pt>
                <c:pt idx="86">
                  <c:v>1.0369468678664187</c:v>
                </c:pt>
                <c:pt idx="87">
                  <c:v>1.2098065901413566</c:v>
                </c:pt>
                <c:pt idx="88">
                  <c:v>1.4345892954936099</c:v>
                </c:pt>
                <c:pt idx="89">
                  <c:v>1.2829032625374808</c:v>
                </c:pt>
                <c:pt idx="90">
                  <c:v>1.3896717942600594</c:v>
                </c:pt>
                <c:pt idx="91">
                  <c:v>1.1174123094774626</c:v>
                </c:pt>
                <c:pt idx="92">
                  <c:v>1.1627906976744184</c:v>
                </c:pt>
                <c:pt idx="93">
                  <c:v>1.1312334961800605</c:v>
                </c:pt>
                <c:pt idx="94">
                  <c:v>0.99372109289854516</c:v>
                </c:pt>
                <c:pt idx="95">
                  <c:v>0.93291654692642623</c:v>
                </c:pt>
                <c:pt idx="96">
                  <c:v>0.87475803434421207</c:v>
                </c:pt>
                <c:pt idx="97">
                  <c:v>0.716961182473282</c:v>
                </c:pt>
                <c:pt idx="98">
                  <c:v>0.67676641706474649</c:v>
                </c:pt>
                <c:pt idx="99">
                  <c:v>0.73721309786528</c:v>
                </c:pt>
                <c:pt idx="100">
                  <c:v>0.73936028889479299</c:v>
                </c:pt>
                <c:pt idx="101">
                  <c:v>0.96990137018983136</c:v>
                </c:pt>
                <c:pt idx="102">
                  <c:v>1.0089791624870545</c:v>
                </c:pt>
                <c:pt idx="103">
                  <c:v>0.9337895210571121</c:v>
                </c:pt>
                <c:pt idx="104">
                  <c:v>0.88063569867752567</c:v>
                </c:pt>
                <c:pt idx="105">
                  <c:v>0.90600617046311016</c:v>
                </c:pt>
                <c:pt idx="106">
                  <c:v>1.0271652198430816</c:v>
                </c:pt>
                <c:pt idx="107">
                  <c:v>1.0515542735065906</c:v>
                </c:pt>
                <c:pt idx="108">
                  <c:v>1.2142961713848841</c:v>
                </c:pt>
                <c:pt idx="109">
                  <c:v>1.1645583347340684</c:v>
                </c:pt>
                <c:pt idx="110">
                  <c:v>1.1649921106996266</c:v>
                </c:pt>
                <c:pt idx="111">
                  <c:v>1.2183302878645752</c:v>
                </c:pt>
                <c:pt idx="112">
                  <c:v>1.2200870805250861</c:v>
                </c:pt>
                <c:pt idx="113">
                  <c:v>1.2398238869579834</c:v>
                </c:pt>
                <c:pt idx="114">
                  <c:v>1.2194309943771793</c:v>
                </c:pt>
                <c:pt idx="115">
                  <c:v>0.9483915044977147</c:v>
                </c:pt>
                <c:pt idx="116">
                  <c:v>0.96734209199303778</c:v>
                </c:pt>
                <c:pt idx="117">
                  <c:v>0.7868912903208316</c:v>
                </c:pt>
                <c:pt idx="118">
                  <c:v>0.79664582734632128</c:v>
                </c:pt>
                <c:pt idx="119">
                  <c:v>0.77405152174030922</c:v>
                </c:pt>
                <c:pt idx="120">
                  <c:v>0.85300959187103853</c:v>
                </c:pt>
                <c:pt idx="121">
                  <c:v>0.84765245869639494</c:v>
                </c:pt>
                <c:pt idx="122">
                  <c:v>0.93017833614384005</c:v>
                </c:pt>
                <c:pt idx="123">
                  <c:v>0.85803597087194405</c:v>
                </c:pt>
                <c:pt idx="124">
                  <c:v>0.95637298226398526</c:v>
                </c:pt>
                <c:pt idx="125">
                  <c:v>1.0021743020273606</c:v>
                </c:pt>
                <c:pt idx="126">
                  <c:v>0.9074810087460079</c:v>
                </c:pt>
                <c:pt idx="127">
                  <c:v>0.9824971397897273</c:v>
                </c:pt>
                <c:pt idx="128">
                  <c:v>0.98294718235399392</c:v>
                </c:pt>
                <c:pt idx="129">
                  <c:v>0.96519490096352478</c:v>
                </c:pt>
                <c:pt idx="130">
                  <c:v>0.93972682958568976</c:v>
                </c:pt>
                <c:pt idx="131">
                  <c:v>0.96103607389373602</c:v>
                </c:pt>
                <c:pt idx="132">
                  <c:v>0.84522331328926903</c:v>
                </c:pt>
                <c:pt idx="133">
                  <c:v>0.89970015236380796</c:v>
                </c:pt>
                <c:pt idx="134">
                  <c:v>0.93677715301989406</c:v>
                </c:pt>
                <c:pt idx="135">
                  <c:v>0.93061753430896776</c:v>
                </c:pt>
                <c:pt idx="136">
                  <c:v>0.93523182614259315</c:v>
                </c:pt>
                <c:pt idx="137">
                  <c:v>1.0251427394036665</c:v>
                </c:pt>
                <c:pt idx="138">
                  <c:v>1.0142332738698783</c:v>
                </c:pt>
                <c:pt idx="139">
                  <c:v>1.0578874026037401</c:v>
                </c:pt>
                <c:pt idx="140">
                  <c:v>1.0931859218010378</c:v>
                </c:pt>
                <c:pt idx="141">
                  <c:v>1.0810727279628254</c:v>
                </c:pt>
                <c:pt idx="142">
                  <c:v>1.1811502654166688</c:v>
                </c:pt>
                <c:pt idx="143">
                  <c:v>1.1923525297272093</c:v>
                </c:pt>
                <c:pt idx="144">
                  <c:v>1.2714407326476058</c:v>
                </c:pt>
                <c:pt idx="145">
                  <c:v>1.2643810288081463</c:v>
                </c:pt>
                <c:pt idx="146">
                  <c:v>1.1899992951140561</c:v>
                </c:pt>
                <c:pt idx="147">
                  <c:v>1.3006555439279497</c:v>
                </c:pt>
                <c:pt idx="148">
                  <c:v>1.4955402408541048</c:v>
                </c:pt>
                <c:pt idx="149">
                  <c:v>1.5035976294143483</c:v>
                </c:pt>
                <c:pt idx="150">
                  <c:v>1.508716185807935</c:v>
                </c:pt>
                <c:pt idx="151">
                  <c:v>1.5426049331171683</c:v>
                </c:pt>
                <c:pt idx="152">
                  <c:v>1.5669451869845523</c:v>
                </c:pt>
                <c:pt idx="153">
                  <c:v>1.7804280284340144</c:v>
                </c:pt>
                <c:pt idx="154">
                  <c:v>1.9244904487954586</c:v>
                </c:pt>
                <c:pt idx="155">
                  <c:v>2.0030364317589071</c:v>
                </c:pt>
                <c:pt idx="156">
                  <c:v>1.9629663769404697</c:v>
                </c:pt>
                <c:pt idx="157">
                  <c:v>1.8610940914291292</c:v>
                </c:pt>
                <c:pt idx="158">
                  <c:v>1.8495068509491563</c:v>
                </c:pt>
                <c:pt idx="159">
                  <c:v>1.9853871721602583</c:v>
                </c:pt>
                <c:pt idx="160">
                  <c:v>1.8712010714266354</c:v>
                </c:pt>
                <c:pt idx="161">
                  <c:v>1.7696486956898938</c:v>
                </c:pt>
                <c:pt idx="162">
                  <c:v>1.4945859337298772</c:v>
                </c:pt>
                <c:pt idx="163">
                  <c:v>1.5992614964186371</c:v>
                </c:pt>
                <c:pt idx="164">
                  <c:v>1.5469210039744725</c:v>
                </c:pt>
                <c:pt idx="165">
                  <c:v>1.6677438769811364</c:v>
                </c:pt>
                <c:pt idx="166">
                  <c:v>1.23871775824581</c:v>
                </c:pt>
                <c:pt idx="167">
                  <c:v>1.2018359567742252</c:v>
                </c:pt>
                <c:pt idx="168">
                  <c:v>1.2485210950674253</c:v>
                </c:pt>
                <c:pt idx="169">
                  <c:v>1.0980279460165812</c:v>
                </c:pt>
                <c:pt idx="170">
                  <c:v>0.97137078627315976</c:v>
                </c:pt>
                <c:pt idx="171">
                  <c:v>1.2512430392513023</c:v>
                </c:pt>
                <c:pt idx="172">
                  <c:v>1.131309406974033</c:v>
                </c:pt>
                <c:pt idx="173">
                  <c:v>1.4600085670753198</c:v>
                </c:pt>
                <c:pt idx="174">
                  <c:v>1.4888709353836482</c:v>
                </c:pt>
                <c:pt idx="175">
                  <c:v>1.5101259576959993</c:v>
                </c:pt>
                <c:pt idx="176">
                  <c:v>1.4559744505956287</c:v>
                </c:pt>
                <c:pt idx="177">
                  <c:v>1.7096574796531963</c:v>
                </c:pt>
                <c:pt idx="178">
                  <c:v>1.7402657962228956</c:v>
                </c:pt>
                <c:pt idx="179">
                  <c:v>1.983912333877361</c:v>
                </c:pt>
                <c:pt idx="180">
                  <c:v>1.928426965682899</c:v>
                </c:pt>
                <c:pt idx="181">
                  <c:v>1.7938208613706239</c:v>
                </c:pt>
                <c:pt idx="182">
                  <c:v>1.7367955884984303</c:v>
                </c:pt>
                <c:pt idx="183">
                  <c:v>1.8644124775656494</c:v>
                </c:pt>
                <c:pt idx="184">
                  <c:v>1.7846410774994985</c:v>
                </c:pt>
                <c:pt idx="185">
                  <c:v>1.6567042786576804</c:v>
                </c:pt>
                <c:pt idx="186">
                  <c:v>1.6135110368872239</c:v>
                </c:pt>
                <c:pt idx="187">
                  <c:v>1.9467973778242884</c:v>
                </c:pt>
                <c:pt idx="188">
                  <c:v>1.9938132702912266</c:v>
                </c:pt>
                <c:pt idx="189">
                  <c:v>2.1117786441247759</c:v>
                </c:pt>
                <c:pt idx="190">
                  <c:v>2.2481090079001449</c:v>
                </c:pt>
                <c:pt idx="191">
                  <c:v>2.4291237183275771</c:v>
                </c:pt>
                <c:pt idx="192">
                  <c:v>2.4566847587392302</c:v>
                </c:pt>
                <c:pt idx="193">
                  <c:v>2.3416744836710461</c:v>
                </c:pt>
                <c:pt idx="194">
                  <c:v>2.440255494043714</c:v>
                </c:pt>
                <c:pt idx="195">
                  <c:v>2.5885201190715024</c:v>
                </c:pt>
                <c:pt idx="196">
                  <c:v>2.6152136075520396</c:v>
                </c:pt>
                <c:pt idx="197">
                  <c:v>2.5639629772213395</c:v>
                </c:pt>
                <c:pt idx="198">
                  <c:v>2.6611992821007768</c:v>
                </c:pt>
                <c:pt idx="199">
                  <c:v>2.641842029637743</c:v>
                </c:pt>
                <c:pt idx="200">
                  <c:v>2.7881004408248251</c:v>
                </c:pt>
                <c:pt idx="201">
                  <c:v>2.5415584486002594</c:v>
                </c:pt>
                <c:pt idx="202">
                  <c:v>2.6292625266365555</c:v>
                </c:pt>
                <c:pt idx="203">
                  <c:v>2.6435825556995449</c:v>
                </c:pt>
                <c:pt idx="204">
                  <c:v>2.8147776627066539</c:v>
                </c:pt>
                <c:pt idx="205">
                  <c:v>2.6991926344841053</c:v>
                </c:pt>
                <c:pt idx="206">
                  <c:v>2.7946016581086286</c:v>
                </c:pt>
                <c:pt idx="207">
                  <c:v>3.071470012525281</c:v>
                </c:pt>
                <c:pt idx="208">
                  <c:v>3.2246851057600026</c:v>
                </c:pt>
                <c:pt idx="209">
                  <c:v>3.0138103423034588</c:v>
                </c:pt>
                <c:pt idx="210">
                  <c:v>3.3635639033330262</c:v>
                </c:pt>
                <c:pt idx="211">
                  <c:v>3.4791218205577277</c:v>
                </c:pt>
                <c:pt idx="212">
                  <c:v>3.1357610328205743</c:v>
                </c:pt>
                <c:pt idx="213">
                  <c:v>3.2729535263274903</c:v>
                </c:pt>
                <c:pt idx="214">
                  <c:v>3.1560563258091276</c:v>
                </c:pt>
                <c:pt idx="215">
                  <c:v>3.1898745845239578</c:v>
                </c:pt>
                <c:pt idx="216">
                  <c:v>3.0632174247805368</c:v>
                </c:pt>
                <c:pt idx="217">
                  <c:v>3.2078112206997895</c:v>
                </c:pt>
                <c:pt idx="218">
                  <c:v>3.3378355663758565</c:v>
                </c:pt>
                <c:pt idx="219">
                  <c:v>3.5668855427892874</c:v>
                </c:pt>
                <c:pt idx="220">
                  <c:v>3.7655928904119254</c:v>
                </c:pt>
                <c:pt idx="221">
                  <c:v>3.6075303507620902</c:v>
                </c:pt>
                <c:pt idx="222">
                  <c:v>3.5996790057854868</c:v>
                </c:pt>
                <c:pt idx="223">
                  <c:v>3.6121880201922716</c:v>
                </c:pt>
                <c:pt idx="224">
                  <c:v>3.3404815997657611</c:v>
                </c:pt>
                <c:pt idx="225">
                  <c:v>3.3457573999468622</c:v>
                </c:pt>
                <c:pt idx="226">
                  <c:v>3.5358488724535997</c:v>
                </c:pt>
                <c:pt idx="227">
                  <c:v>3.6216443362414399</c:v>
                </c:pt>
                <c:pt idx="228">
                  <c:v>3.7634782325798284</c:v>
                </c:pt>
                <c:pt idx="229">
                  <c:v>3.2895508792096599</c:v>
                </c:pt>
                <c:pt idx="230">
                  <c:v>3.3956416359860544</c:v>
                </c:pt>
                <c:pt idx="231">
                  <c:v>3.4641945051429568</c:v>
                </c:pt>
                <c:pt idx="232">
                  <c:v>3.7396476654719759</c:v>
                </c:pt>
                <c:pt idx="233">
                  <c:v>3.7489413155340596</c:v>
                </c:pt>
                <c:pt idx="234">
                  <c:v>3.9522358439924741</c:v>
                </c:pt>
                <c:pt idx="235">
                  <c:v>3.6009315338860368</c:v>
                </c:pt>
                <c:pt idx="236">
                  <c:v>3.8854831450926381</c:v>
                </c:pt>
                <c:pt idx="237">
                  <c:v>4.0413171607194185</c:v>
                </c:pt>
                <c:pt idx="238">
                  <c:v>3.9316206412293209</c:v>
                </c:pt>
                <c:pt idx="239">
                  <c:v>4.2910040286942808</c:v>
                </c:pt>
                <c:pt idx="240">
                  <c:v>4.0142766514664343</c:v>
                </c:pt>
                <c:pt idx="241">
                  <c:v>3.9394557196072162</c:v>
                </c:pt>
                <c:pt idx="242">
                  <c:v>4.1306695874248351</c:v>
                </c:pt>
                <c:pt idx="243">
                  <c:v>3.8706751180683954</c:v>
                </c:pt>
                <c:pt idx="244">
                  <c:v>3.898214469681772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185856"/>
        <c:axId val="78569472"/>
      </c:lineChart>
      <c:dateAx>
        <c:axId val="108185856"/>
        <c:scaling>
          <c:orientation val="minMax"/>
        </c:scaling>
        <c:delete val="0"/>
        <c:axPos val="b"/>
        <c:majorGridlines/>
        <c:numFmt formatCode="[$-C0A]mmmmm\-yy;@" sourceLinked="0"/>
        <c:majorTickMark val="out"/>
        <c:minorTickMark val="none"/>
        <c:tickLblPos val="low"/>
        <c:spPr>
          <a:ln w="25400"/>
        </c:spPr>
        <c:crossAx val="78569472"/>
        <c:crosses val="autoZero"/>
        <c:auto val="1"/>
        <c:lblOffset val="100"/>
        <c:baseTimeUnit val="months"/>
        <c:majorUnit val="12"/>
        <c:majorTimeUnit val="months"/>
      </c:dateAx>
      <c:valAx>
        <c:axId val="78569472"/>
        <c:scaling>
          <c:orientation val="minMax"/>
          <c:max val="4.5"/>
          <c:min val="-0.5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b="0"/>
            </a:pPr>
            <a:endParaRPr lang="es-ES"/>
          </a:p>
        </c:txPr>
        <c:crossAx val="108185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003772965879268"/>
          <c:y val="0.16767564269383733"/>
          <c:w val="0.28603603603603606"/>
          <c:h val="0.14501720424471989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641843214574251E-2"/>
          <c:y val="5.2757793764988008E-2"/>
          <c:w val="0.93164362527565869"/>
          <c:h val="0.83227024679469019"/>
        </c:manualLayout>
      </c:layout>
      <c:lineChart>
        <c:grouping val="standard"/>
        <c:varyColors val="0"/>
        <c:ser>
          <c:idx val="0"/>
          <c:order val="0"/>
          <c:tx>
            <c:strRef>
              <c:f>Sheet1!$B$26</c:f>
              <c:strCache>
                <c:ptCount val="1"/>
                <c:pt idx="0">
                  <c:v>COCA-COLA</c:v>
                </c:pt>
              </c:strCache>
            </c:strRef>
          </c:tx>
          <c:spPr>
            <a:ln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numRef>
              <c:f>Sheet1!$C$25:$HC$25</c:f>
              <c:numCache>
                <c:formatCode>m/d/yyyy</c:formatCode>
                <c:ptCount val="209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  <c:pt idx="145">
                  <c:v>40210</c:v>
                </c:pt>
                <c:pt idx="146">
                  <c:v>40238</c:v>
                </c:pt>
                <c:pt idx="147">
                  <c:v>40269</c:v>
                </c:pt>
                <c:pt idx="148">
                  <c:v>40299</c:v>
                </c:pt>
                <c:pt idx="149">
                  <c:v>40330</c:v>
                </c:pt>
                <c:pt idx="150">
                  <c:v>40360</c:v>
                </c:pt>
                <c:pt idx="151">
                  <c:v>40391</c:v>
                </c:pt>
                <c:pt idx="152">
                  <c:v>40422</c:v>
                </c:pt>
                <c:pt idx="153">
                  <c:v>40452</c:v>
                </c:pt>
                <c:pt idx="154">
                  <c:v>40483</c:v>
                </c:pt>
                <c:pt idx="155">
                  <c:v>40513</c:v>
                </c:pt>
                <c:pt idx="156">
                  <c:v>40544</c:v>
                </c:pt>
                <c:pt idx="157">
                  <c:v>40575</c:v>
                </c:pt>
                <c:pt idx="158">
                  <c:v>40603</c:v>
                </c:pt>
                <c:pt idx="159">
                  <c:v>40634</c:v>
                </c:pt>
                <c:pt idx="160">
                  <c:v>40664</c:v>
                </c:pt>
                <c:pt idx="161">
                  <c:v>40695</c:v>
                </c:pt>
                <c:pt idx="162">
                  <c:v>40725</c:v>
                </c:pt>
                <c:pt idx="163">
                  <c:v>40756</c:v>
                </c:pt>
                <c:pt idx="164">
                  <c:v>40787</c:v>
                </c:pt>
                <c:pt idx="165">
                  <c:v>40817</c:v>
                </c:pt>
                <c:pt idx="166">
                  <c:v>40848</c:v>
                </c:pt>
                <c:pt idx="167">
                  <c:v>40878</c:v>
                </c:pt>
                <c:pt idx="168">
                  <c:v>40909</c:v>
                </c:pt>
                <c:pt idx="169">
                  <c:v>40940</c:v>
                </c:pt>
                <c:pt idx="170">
                  <c:v>40969</c:v>
                </c:pt>
                <c:pt idx="171">
                  <c:v>41000</c:v>
                </c:pt>
                <c:pt idx="172">
                  <c:v>41030</c:v>
                </c:pt>
                <c:pt idx="173">
                  <c:v>41061</c:v>
                </c:pt>
                <c:pt idx="174">
                  <c:v>41091</c:v>
                </c:pt>
                <c:pt idx="175">
                  <c:v>41122</c:v>
                </c:pt>
                <c:pt idx="176">
                  <c:v>41153</c:v>
                </c:pt>
                <c:pt idx="177">
                  <c:v>41183</c:v>
                </c:pt>
                <c:pt idx="178">
                  <c:v>41214</c:v>
                </c:pt>
                <c:pt idx="179">
                  <c:v>41244</c:v>
                </c:pt>
                <c:pt idx="180">
                  <c:v>41275</c:v>
                </c:pt>
                <c:pt idx="181">
                  <c:v>41306</c:v>
                </c:pt>
                <c:pt idx="182">
                  <c:v>41334</c:v>
                </c:pt>
                <c:pt idx="183">
                  <c:v>41365</c:v>
                </c:pt>
                <c:pt idx="184">
                  <c:v>41395</c:v>
                </c:pt>
                <c:pt idx="185">
                  <c:v>41426</c:v>
                </c:pt>
                <c:pt idx="186">
                  <c:v>41456</c:v>
                </c:pt>
                <c:pt idx="187">
                  <c:v>41487</c:v>
                </c:pt>
                <c:pt idx="188">
                  <c:v>41518</c:v>
                </c:pt>
                <c:pt idx="189">
                  <c:v>41548</c:v>
                </c:pt>
                <c:pt idx="190">
                  <c:v>41579</c:v>
                </c:pt>
                <c:pt idx="191">
                  <c:v>41609</c:v>
                </c:pt>
                <c:pt idx="192">
                  <c:v>41640</c:v>
                </c:pt>
                <c:pt idx="193">
                  <c:v>41671</c:v>
                </c:pt>
                <c:pt idx="194">
                  <c:v>41699</c:v>
                </c:pt>
                <c:pt idx="195">
                  <c:v>41730</c:v>
                </c:pt>
                <c:pt idx="196">
                  <c:v>41760</c:v>
                </c:pt>
                <c:pt idx="197">
                  <c:v>41791</c:v>
                </c:pt>
                <c:pt idx="198">
                  <c:v>41821</c:v>
                </c:pt>
                <c:pt idx="199">
                  <c:v>41852</c:v>
                </c:pt>
                <c:pt idx="200">
                  <c:v>41883</c:v>
                </c:pt>
                <c:pt idx="201">
                  <c:v>41913</c:v>
                </c:pt>
                <c:pt idx="202">
                  <c:v>41944</c:v>
                </c:pt>
                <c:pt idx="203">
                  <c:v>41974</c:v>
                </c:pt>
                <c:pt idx="204">
                  <c:v>42005</c:v>
                </c:pt>
                <c:pt idx="205">
                  <c:v>42036</c:v>
                </c:pt>
                <c:pt idx="206">
                  <c:v>42064</c:v>
                </c:pt>
                <c:pt idx="207">
                  <c:v>42095</c:v>
                </c:pt>
                <c:pt idx="208">
                  <c:v>42125</c:v>
                </c:pt>
              </c:numCache>
            </c:numRef>
          </c:cat>
          <c:val>
            <c:numRef>
              <c:f>Sheet1!$C$29:$HC$29</c:f>
              <c:numCache>
                <c:formatCode>0%</c:formatCode>
                <c:ptCount val="209"/>
                <c:pt idx="0">
                  <c:v>0</c:v>
                </c:pt>
                <c:pt idx="1">
                  <c:v>0</c:v>
                </c:pt>
                <c:pt idx="2">
                  <c:v>1.9682951025449036E-2</c:v>
                </c:pt>
                <c:pt idx="3">
                  <c:v>0.21150162978559717</c:v>
                </c:pt>
                <c:pt idx="4">
                  <c:v>0.14482214078918054</c:v>
                </c:pt>
                <c:pt idx="5">
                  <c:v>0.19459640029963765</c:v>
                </c:pt>
                <c:pt idx="6">
                  <c:v>0.29093596258579146</c:v>
                </c:pt>
                <c:pt idx="7">
                  <c:v>0.23636345231105627</c:v>
                </c:pt>
                <c:pt idx="8">
                  <c:v>2.7481626951187277E-2</c:v>
                </c:pt>
                <c:pt idx="9">
                  <c:v>-0.15114084991800447</c:v>
                </c:pt>
                <c:pt idx="10">
                  <c:v>7.1449395663353066E-2</c:v>
                </c:pt>
                <c:pt idx="11">
                  <c:v>5.6678071791549378E-2</c:v>
                </c:pt>
                <c:pt idx="12">
                  <c:v>1.320025104771938E-2</c:v>
                </c:pt>
                <c:pt idx="13">
                  <c:v>-3.2166501326098884E-2</c:v>
                </c:pt>
                <c:pt idx="14">
                  <c:v>-3.6891867268641354E-2</c:v>
                </c:pt>
                <c:pt idx="15">
                  <c:v>-7.6257769319539204E-2</c:v>
                </c:pt>
                <c:pt idx="16">
                  <c:v>4.596197841799432E-2</c:v>
                </c:pt>
                <c:pt idx="17">
                  <c:v>4.7856983783127083E-2</c:v>
                </c:pt>
                <c:pt idx="18">
                  <c:v>-1.4127507946470108E-2</c:v>
                </c:pt>
                <c:pt idx="19">
                  <c:v>-8.7261352823274629E-2</c:v>
                </c:pt>
                <c:pt idx="20">
                  <c:v>-8.8210880084222398E-2</c:v>
                </c:pt>
                <c:pt idx="21">
                  <c:v>-0.2522685400765291</c:v>
                </c:pt>
                <c:pt idx="22">
                  <c:v>-0.1008159050877655</c:v>
                </c:pt>
                <c:pt idx="23">
                  <c:v>4.1686068876156446E-2</c:v>
                </c:pt>
                <c:pt idx="24">
                  <c:v>-0.13877067600672166</c:v>
                </c:pt>
                <c:pt idx="25">
                  <c:v>-0.11203611847832695</c:v>
                </c:pt>
                <c:pt idx="26">
                  <c:v>-0.22088352600570937</c:v>
                </c:pt>
                <c:pt idx="27">
                  <c:v>-0.24373494219828717</c:v>
                </c:pt>
                <c:pt idx="28">
                  <c:v>-0.290703136071913</c:v>
                </c:pt>
                <c:pt idx="29">
                  <c:v>-0.18334986739011594</c:v>
                </c:pt>
                <c:pt idx="30">
                  <c:v>-0.10190715283542207</c:v>
                </c:pt>
                <c:pt idx="31">
                  <c:v>-2.8827971574919564E-2</c:v>
                </c:pt>
                <c:pt idx="32">
                  <c:v>-0.1653695867835524</c:v>
                </c:pt>
                <c:pt idx="33">
                  <c:v>-0.12023566092361271</c:v>
                </c:pt>
                <c:pt idx="34">
                  <c:v>-6.0425566375802209E-2</c:v>
                </c:pt>
                <c:pt idx="35">
                  <c:v>-3.7541756929119541E-2</c:v>
                </c:pt>
                <c:pt idx="36">
                  <c:v>-5.6888627943230796E-2</c:v>
                </c:pt>
                <c:pt idx="37">
                  <c:v>-0.11101775555240623</c:v>
                </c:pt>
                <c:pt idx="38">
                  <c:v>-0.18437835320794449</c:v>
                </c:pt>
                <c:pt idx="39">
                  <c:v>-0.28777357115380719</c:v>
                </c:pt>
                <c:pt idx="40">
                  <c:v>-0.26012187961856947</c:v>
                </c:pt>
                <c:pt idx="41">
                  <c:v>-0.25732593687364613</c:v>
                </c:pt>
                <c:pt idx="42">
                  <c:v>-0.28887494179337159</c:v>
                </c:pt>
                <c:pt idx="43">
                  <c:v>-0.31257870548458289</c:v>
                </c:pt>
                <c:pt idx="44">
                  <c:v>-0.24099973680481035</c:v>
                </c:pt>
                <c:pt idx="45">
                  <c:v>-0.27865689470167831</c:v>
                </c:pt>
                <c:pt idx="46">
                  <c:v>-0.23952989289980364</c:v>
                </c:pt>
                <c:pt idx="47">
                  <c:v>-0.26896726256757031</c:v>
                </c:pt>
                <c:pt idx="48">
                  <c:v>-0.25922499139554189</c:v>
                </c:pt>
                <c:pt idx="49">
                  <c:v>-0.29803210981313144</c:v>
                </c:pt>
                <c:pt idx="50">
                  <c:v>-0.23943068855910754</c:v>
                </c:pt>
                <c:pt idx="51">
                  <c:v>-0.17488712975522847</c:v>
                </c:pt>
                <c:pt idx="52">
                  <c:v>-9.095620836960705E-2</c:v>
                </c:pt>
                <c:pt idx="53">
                  <c:v>-0.14759378859352545</c:v>
                </c:pt>
                <c:pt idx="54">
                  <c:v>-0.10772781568238421</c:v>
                </c:pt>
                <c:pt idx="55">
                  <c:v>-0.20938594537687527</c:v>
                </c:pt>
                <c:pt idx="56">
                  <c:v>-0.19244224890166628</c:v>
                </c:pt>
                <c:pt idx="57">
                  <c:v>-0.20422529508229914</c:v>
                </c:pt>
                <c:pt idx="58">
                  <c:v>-0.25557062741684045</c:v>
                </c:pt>
                <c:pt idx="59">
                  <c:v>-0.27827424938756506</c:v>
                </c:pt>
                <c:pt idx="60">
                  <c:v>-0.29998987710809233</c:v>
                </c:pt>
                <c:pt idx="61">
                  <c:v>-0.35890915716801974</c:v>
                </c:pt>
                <c:pt idx="62">
                  <c:v>-0.37391735671046511</c:v>
                </c:pt>
                <c:pt idx="63">
                  <c:v>-0.35134735691292296</c:v>
                </c:pt>
                <c:pt idx="64">
                  <c:v>-0.35054562387382837</c:v>
                </c:pt>
                <c:pt idx="65">
                  <c:v>-0.26446460024699858</c:v>
                </c:pt>
                <c:pt idx="66">
                  <c:v>-0.24987346385115305</c:v>
                </c:pt>
                <c:pt idx="67">
                  <c:v>-0.27794829226813511</c:v>
                </c:pt>
                <c:pt idx="68">
                  <c:v>-0.29779523414248987</c:v>
                </c:pt>
                <c:pt idx="69">
                  <c:v>-0.28832223189520789</c:v>
                </c:pt>
                <c:pt idx="70">
                  <c:v>-0.24308302795942749</c:v>
                </c:pt>
                <c:pt idx="71">
                  <c:v>-0.23397647439920644</c:v>
                </c:pt>
                <c:pt idx="72">
                  <c:v>-0.17321077885530334</c:v>
                </c:pt>
                <c:pt idx="73">
                  <c:v>-0.19178223634928027</c:v>
                </c:pt>
                <c:pt idx="74">
                  <c:v>-0.19162027007875615</c:v>
                </c:pt>
                <c:pt idx="75">
                  <c:v>-0.17170449253942865</c:v>
                </c:pt>
                <c:pt idx="76">
                  <c:v>-0.17104852914380586</c:v>
                </c:pt>
                <c:pt idx="77">
                  <c:v>-0.16367906383495634</c:v>
                </c:pt>
                <c:pt idx="78">
                  <c:v>-0.17129350312797365</c:v>
                </c:pt>
                <c:pt idx="79">
                  <c:v>-0.2724961026866155</c:v>
                </c:pt>
                <c:pt idx="80">
                  <c:v>-0.26542020124309118</c:v>
                </c:pt>
                <c:pt idx="81">
                  <c:v>-0.33279816978114307</c:v>
                </c:pt>
                <c:pt idx="82">
                  <c:v>-0.32915595327273095</c:v>
                </c:pt>
                <c:pt idx="83">
                  <c:v>-0.33759237138865839</c:v>
                </c:pt>
                <c:pt idx="84">
                  <c:v>-0.30811046099649742</c:v>
                </c:pt>
                <c:pt idx="85">
                  <c:v>-0.31011074443747089</c:v>
                </c:pt>
                <c:pt idx="86">
                  <c:v>-0.2792966614702489</c:v>
                </c:pt>
                <c:pt idx="87">
                  <c:v>-0.3062336768367987</c:v>
                </c:pt>
                <c:pt idx="88">
                  <c:v>-0.2695159233089709</c:v>
                </c:pt>
                <c:pt idx="89">
                  <c:v>-0.25241430972000078</c:v>
                </c:pt>
                <c:pt idx="90">
                  <c:v>-0.2877715465754257</c:v>
                </c:pt>
                <c:pt idx="91">
                  <c:v>-0.25976150466665315</c:v>
                </c:pt>
                <c:pt idx="92">
                  <c:v>-0.25959346466098432</c:v>
                </c:pt>
                <c:pt idx="93">
                  <c:v>-0.26622193428218577</c:v>
                </c:pt>
                <c:pt idx="94">
                  <c:v>-0.27573137894033573</c:v>
                </c:pt>
                <c:pt idx="95">
                  <c:v>-0.26777478590083614</c:v>
                </c:pt>
                <c:pt idx="96">
                  <c:v>-0.31101775555240618</c:v>
                </c:pt>
                <c:pt idx="97">
                  <c:v>-0.29067681655295285</c:v>
                </c:pt>
                <c:pt idx="98">
                  <c:v>-0.27683274957990001</c:v>
                </c:pt>
                <c:pt idx="99">
                  <c:v>-0.27913267062134317</c:v>
                </c:pt>
                <c:pt idx="100">
                  <c:v>-0.27740975441864235</c:v>
                </c:pt>
                <c:pt idx="101">
                  <c:v>-0.24383819569574638</c:v>
                </c:pt>
                <c:pt idx="102">
                  <c:v>-0.24791164739942906</c:v>
                </c:pt>
                <c:pt idx="103">
                  <c:v>-0.23161176684955354</c:v>
                </c:pt>
                <c:pt idx="104">
                  <c:v>-0.21843176158564981</c:v>
                </c:pt>
                <c:pt idx="105">
                  <c:v>-0.22295466969003708</c:v>
                </c:pt>
                <c:pt idx="106">
                  <c:v>-0.18558702650173098</c:v>
                </c:pt>
                <c:pt idx="107">
                  <c:v>-0.18140424756544449</c:v>
                </c:pt>
                <c:pt idx="108">
                  <c:v>-0.15187374729212655</c:v>
                </c:pt>
                <c:pt idx="109">
                  <c:v>-0.15450974834490716</c:v>
                </c:pt>
                <c:pt idx="110">
                  <c:v>-0.18228291458303802</c:v>
                </c:pt>
                <c:pt idx="111">
                  <c:v>-0.14096531897232412</c:v>
                </c:pt>
                <c:pt idx="112">
                  <c:v>-6.8197922782580633E-2</c:v>
                </c:pt>
                <c:pt idx="113">
                  <c:v>-6.5189399307594154E-2</c:v>
                </c:pt>
                <c:pt idx="114">
                  <c:v>-6.3278197315409068E-2</c:v>
                </c:pt>
                <c:pt idx="115">
                  <c:v>-5.0624582430708887E-2</c:v>
                </c:pt>
                <c:pt idx="116">
                  <c:v>-4.1536250075921655E-2</c:v>
                </c:pt>
                <c:pt idx="117">
                  <c:v>3.8175449962545294E-2</c:v>
                </c:pt>
                <c:pt idx="118">
                  <c:v>9.1966472982001557E-2</c:v>
                </c:pt>
                <c:pt idx="119">
                  <c:v>0.12129451541716429</c:v>
                </c:pt>
                <c:pt idx="120">
                  <c:v>0.10633288117749484</c:v>
                </c:pt>
                <c:pt idx="121">
                  <c:v>6.8295102544895014E-2</c:v>
                </c:pt>
                <c:pt idx="122">
                  <c:v>6.3968578543518229E-2</c:v>
                </c:pt>
                <c:pt idx="123">
                  <c:v>0.11470451278521243</c:v>
                </c:pt>
                <c:pt idx="124">
                  <c:v>7.2068916648108106E-2</c:v>
                </c:pt>
                <c:pt idx="125">
                  <c:v>3.4150588140019922E-2</c:v>
                </c:pt>
                <c:pt idx="126">
                  <c:v>-6.8554248577733623E-2</c:v>
                </c:pt>
                <c:pt idx="127">
                  <c:v>-2.9469762921871645E-2</c:v>
                </c:pt>
                <c:pt idx="128">
                  <c:v>-4.9013018038993383E-2</c:v>
                </c:pt>
                <c:pt idx="129">
                  <c:v>-3.8993379628692315E-3</c:v>
                </c:pt>
                <c:pt idx="130">
                  <c:v>-0.16409207782479296</c:v>
                </c:pt>
                <c:pt idx="131">
                  <c:v>-0.17786325997610997</c:v>
                </c:pt>
                <c:pt idx="132">
                  <c:v>-0.1604316401109469</c:v>
                </c:pt>
                <c:pt idx="133">
                  <c:v>-0.21662381309092382</c:v>
                </c:pt>
                <c:pt idx="134">
                  <c:v>-0.26391593950559789</c:v>
                </c:pt>
                <c:pt idx="135">
                  <c:v>-0.1594153017634079</c:v>
                </c:pt>
                <c:pt idx="136">
                  <c:v>-0.20419695098495738</c:v>
                </c:pt>
                <c:pt idx="137">
                  <c:v>-8.1464984916891026E-2</c:v>
                </c:pt>
                <c:pt idx="138">
                  <c:v>-7.0688154191889452E-2</c:v>
                </c:pt>
                <c:pt idx="139">
                  <c:v>-6.2751806936205523E-2</c:v>
                </c:pt>
                <c:pt idx="140">
                  <c:v>-8.2971271232765709E-2</c:v>
                </c:pt>
                <c:pt idx="141">
                  <c:v>1.1750652926528105E-2</c:v>
                </c:pt>
                <c:pt idx="142">
                  <c:v>2.3179397890389364E-2</c:v>
                </c:pt>
                <c:pt idx="143">
                  <c:v>0.11415382746543035</c:v>
                </c:pt>
                <c:pt idx="144">
                  <c:v>9.3436316887008264E-2</c:v>
                </c:pt>
                <c:pt idx="145">
                  <c:v>4.3176158564978806E-2</c:v>
                </c:pt>
                <c:pt idx="146">
                  <c:v>2.1883667726195988E-2</c:v>
                </c:pt>
                <c:pt idx="147">
                  <c:v>6.9534144514404872E-2</c:v>
                </c:pt>
                <c:pt idx="148">
                  <c:v>3.9748547365011211E-2</c:v>
                </c:pt>
                <c:pt idx="149">
                  <c:v>-8.0213795477092065E-3</c:v>
                </c:pt>
                <c:pt idx="150">
                  <c:v>-2.4149170935152675E-2</c:v>
                </c:pt>
                <c:pt idx="151">
                  <c:v>0.10029558844370667</c:v>
                </c:pt>
                <c:pt idx="152">
                  <c:v>0.11785070759014449</c:v>
                </c:pt>
                <c:pt idx="153">
                  <c:v>0.16189743485919061</c:v>
                </c:pt>
                <c:pt idx="154">
                  <c:v>0.21280140910655354</c:v>
                </c:pt>
                <c:pt idx="155">
                  <c:v>0.28038993379628696</c:v>
                </c:pt>
                <c:pt idx="156">
                  <c:v>0.29068086570971596</c:v>
                </c:pt>
                <c:pt idx="157">
                  <c:v>0.24773753365861562</c:v>
                </c:pt>
                <c:pt idx="158">
                  <c:v>0.28454639321361319</c:v>
                </c:pt>
                <c:pt idx="159">
                  <c:v>0.33990646447877215</c:v>
                </c:pt>
                <c:pt idx="160">
                  <c:v>0.34987346385115292</c:v>
                </c:pt>
                <c:pt idx="161">
                  <c:v>0.33073714898872297</c:v>
                </c:pt>
                <c:pt idx="162">
                  <c:v>0.36704391310509576</c:v>
                </c:pt>
                <c:pt idx="163">
                  <c:v>0.35981616828295504</c:v>
                </c:pt>
                <c:pt idx="164">
                  <c:v>0.41442714554693971</c:v>
                </c:pt>
                <c:pt idx="165">
                  <c:v>0.32237159111614999</c:v>
                </c:pt>
                <c:pt idx="166">
                  <c:v>0.35511914643775433</c:v>
                </c:pt>
                <c:pt idx="167">
                  <c:v>0.36046605794343334</c:v>
                </c:pt>
                <c:pt idx="168">
                  <c:v>0.42438807118417587</c:v>
                </c:pt>
                <c:pt idx="169">
                  <c:v>0.38123013382463111</c:v>
                </c:pt>
                <c:pt idx="170">
                  <c:v>0.41685461502642074</c:v>
                </c:pt>
                <c:pt idx="171">
                  <c:v>0.52023363634523112</c:v>
                </c:pt>
                <c:pt idx="172">
                  <c:v>0.57744214767274715</c:v>
                </c:pt>
                <c:pt idx="173">
                  <c:v>0.49870426983580662</c:v>
                </c:pt>
                <c:pt idx="174">
                  <c:v>0.62929767375943957</c:v>
                </c:pt>
                <c:pt idx="175">
                  <c:v>0.67244548822707695</c:v>
                </c:pt>
                <c:pt idx="176">
                  <c:v>0.54423906221529372</c:v>
                </c:pt>
                <c:pt idx="177">
                  <c:v>0.59546494442532349</c:v>
                </c:pt>
                <c:pt idx="178">
                  <c:v>0.55181705909744294</c:v>
                </c:pt>
                <c:pt idx="179">
                  <c:v>0.56444435446318297</c:v>
                </c:pt>
                <c:pt idx="180">
                  <c:v>0.5171522280485088</c:v>
                </c:pt>
                <c:pt idx="181">
                  <c:v>0.57114165974935727</c:v>
                </c:pt>
                <c:pt idx="182">
                  <c:v>0.61969104933897512</c:v>
                </c:pt>
                <c:pt idx="183">
                  <c:v>0.70521531391087788</c:v>
                </c:pt>
                <c:pt idx="184">
                  <c:v>0.77941003785961582</c:v>
                </c:pt>
                <c:pt idx="185">
                  <c:v>0.7203915534589922</c:v>
                </c:pt>
                <c:pt idx="186">
                  <c:v>0.71745996396250455</c:v>
                </c:pt>
                <c:pt idx="187">
                  <c:v>0.72213066628874545</c:v>
                </c:pt>
                <c:pt idx="188">
                  <c:v>0.62067904358917247</c:v>
                </c:pt>
                <c:pt idx="189">
                  <c:v>0.62264895835442258</c:v>
                </c:pt>
                <c:pt idx="190">
                  <c:v>0.69362662725487412</c:v>
                </c:pt>
                <c:pt idx="191">
                  <c:v>0.72566153098617203</c:v>
                </c:pt>
                <c:pt idx="192">
                  <c:v>0.77862045229081023</c:v>
                </c:pt>
                <c:pt idx="193">
                  <c:v>0.60166217885125417</c:v>
                </c:pt>
                <c:pt idx="194">
                  <c:v>0.64127507946470153</c:v>
                </c:pt>
                <c:pt idx="195">
                  <c:v>0.66687182394266387</c:v>
                </c:pt>
                <c:pt idx="196">
                  <c:v>0.7697224303038892</c:v>
                </c:pt>
                <c:pt idx="197">
                  <c:v>0.77319255764986927</c:v>
                </c:pt>
                <c:pt idx="198">
                  <c:v>0.8491000749094002</c:v>
                </c:pt>
                <c:pt idx="199">
                  <c:v>0.7179276415686433</c:v>
                </c:pt>
                <c:pt idx="200">
                  <c:v>0.82417549045411276</c:v>
                </c:pt>
                <c:pt idx="201">
                  <c:v>0.88236187313991876</c:v>
                </c:pt>
                <c:pt idx="202">
                  <c:v>0.84140262790273912</c:v>
                </c:pt>
                <c:pt idx="203">
                  <c:v>0.97559168303200861</c:v>
                </c:pt>
                <c:pt idx="204">
                  <c:v>0.87226530075111852</c:v>
                </c:pt>
                <c:pt idx="205">
                  <c:v>0.84432814366408193</c:v>
                </c:pt>
                <c:pt idx="206">
                  <c:v>0.9157249002895147</c:v>
                </c:pt>
                <c:pt idx="207">
                  <c:v>0.8186463668940942</c:v>
                </c:pt>
                <c:pt idx="208">
                  <c:v>0.82892920049399721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Sheet1!$B$27</c:f>
              <c:strCache>
                <c:ptCount val="1"/>
                <c:pt idx="0">
                  <c:v>PEPSICO</c:v>
                </c:pt>
              </c:strCache>
            </c:strRef>
          </c:tx>
          <c:spPr>
            <a:ln w="31750" cmpd="sng">
              <a:solidFill>
                <a:srgbClr val="7030A0"/>
              </a:solidFill>
            </a:ln>
          </c:spPr>
          <c:marker>
            <c:symbol val="none"/>
          </c:marker>
          <c:cat>
            <c:numRef>
              <c:f>Sheet1!$C$25:$HC$25</c:f>
              <c:numCache>
                <c:formatCode>m/d/yyyy</c:formatCode>
                <c:ptCount val="209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  <c:pt idx="145">
                  <c:v>40210</c:v>
                </c:pt>
                <c:pt idx="146">
                  <c:v>40238</c:v>
                </c:pt>
                <c:pt idx="147">
                  <c:v>40269</c:v>
                </c:pt>
                <c:pt idx="148">
                  <c:v>40299</c:v>
                </c:pt>
                <c:pt idx="149">
                  <c:v>40330</c:v>
                </c:pt>
                <c:pt idx="150">
                  <c:v>40360</c:v>
                </c:pt>
                <c:pt idx="151">
                  <c:v>40391</c:v>
                </c:pt>
                <c:pt idx="152">
                  <c:v>40422</c:v>
                </c:pt>
                <c:pt idx="153">
                  <c:v>40452</c:v>
                </c:pt>
                <c:pt idx="154">
                  <c:v>40483</c:v>
                </c:pt>
                <c:pt idx="155">
                  <c:v>40513</c:v>
                </c:pt>
                <c:pt idx="156">
                  <c:v>40544</c:v>
                </c:pt>
                <c:pt idx="157">
                  <c:v>40575</c:v>
                </c:pt>
                <c:pt idx="158">
                  <c:v>40603</c:v>
                </c:pt>
                <c:pt idx="159">
                  <c:v>40634</c:v>
                </c:pt>
                <c:pt idx="160">
                  <c:v>40664</c:v>
                </c:pt>
                <c:pt idx="161">
                  <c:v>40695</c:v>
                </c:pt>
                <c:pt idx="162">
                  <c:v>40725</c:v>
                </c:pt>
                <c:pt idx="163">
                  <c:v>40756</c:v>
                </c:pt>
                <c:pt idx="164">
                  <c:v>40787</c:v>
                </c:pt>
                <c:pt idx="165">
                  <c:v>40817</c:v>
                </c:pt>
                <c:pt idx="166">
                  <c:v>40848</c:v>
                </c:pt>
                <c:pt idx="167">
                  <c:v>40878</c:v>
                </c:pt>
                <c:pt idx="168">
                  <c:v>40909</c:v>
                </c:pt>
                <c:pt idx="169">
                  <c:v>40940</c:v>
                </c:pt>
                <c:pt idx="170">
                  <c:v>40969</c:v>
                </c:pt>
                <c:pt idx="171">
                  <c:v>41000</c:v>
                </c:pt>
                <c:pt idx="172">
                  <c:v>41030</c:v>
                </c:pt>
                <c:pt idx="173">
                  <c:v>41061</c:v>
                </c:pt>
                <c:pt idx="174">
                  <c:v>41091</c:v>
                </c:pt>
                <c:pt idx="175">
                  <c:v>41122</c:v>
                </c:pt>
                <c:pt idx="176">
                  <c:v>41153</c:v>
                </c:pt>
                <c:pt idx="177">
                  <c:v>41183</c:v>
                </c:pt>
                <c:pt idx="178">
                  <c:v>41214</c:v>
                </c:pt>
                <c:pt idx="179">
                  <c:v>41244</c:v>
                </c:pt>
                <c:pt idx="180">
                  <c:v>41275</c:v>
                </c:pt>
                <c:pt idx="181">
                  <c:v>41306</c:v>
                </c:pt>
                <c:pt idx="182">
                  <c:v>41334</c:v>
                </c:pt>
                <c:pt idx="183">
                  <c:v>41365</c:v>
                </c:pt>
                <c:pt idx="184">
                  <c:v>41395</c:v>
                </c:pt>
                <c:pt idx="185">
                  <c:v>41426</c:v>
                </c:pt>
                <c:pt idx="186">
                  <c:v>41456</c:v>
                </c:pt>
                <c:pt idx="187">
                  <c:v>41487</c:v>
                </c:pt>
                <c:pt idx="188">
                  <c:v>41518</c:v>
                </c:pt>
                <c:pt idx="189">
                  <c:v>41548</c:v>
                </c:pt>
                <c:pt idx="190">
                  <c:v>41579</c:v>
                </c:pt>
                <c:pt idx="191">
                  <c:v>41609</c:v>
                </c:pt>
                <c:pt idx="192">
                  <c:v>41640</c:v>
                </c:pt>
                <c:pt idx="193">
                  <c:v>41671</c:v>
                </c:pt>
                <c:pt idx="194">
                  <c:v>41699</c:v>
                </c:pt>
                <c:pt idx="195">
                  <c:v>41730</c:v>
                </c:pt>
                <c:pt idx="196">
                  <c:v>41760</c:v>
                </c:pt>
                <c:pt idx="197">
                  <c:v>41791</c:v>
                </c:pt>
                <c:pt idx="198">
                  <c:v>41821</c:v>
                </c:pt>
                <c:pt idx="199">
                  <c:v>41852</c:v>
                </c:pt>
                <c:pt idx="200">
                  <c:v>41883</c:v>
                </c:pt>
                <c:pt idx="201">
                  <c:v>41913</c:v>
                </c:pt>
                <c:pt idx="202">
                  <c:v>41944</c:v>
                </c:pt>
                <c:pt idx="203">
                  <c:v>41974</c:v>
                </c:pt>
                <c:pt idx="204">
                  <c:v>42005</c:v>
                </c:pt>
                <c:pt idx="205">
                  <c:v>42036</c:v>
                </c:pt>
                <c:pt idx="206">
                  <c:v>42064</c:v>
                </c:pt>
                <c:pt idx="207">
                  <c:v>42095</c:v>
                </c:pt>
                <c:pt idx="208">
                  <c:v>42125</c:v>
                </c:pt>
              </c:numCache>
            </c:numRef>
          </c:cat>
          <c:val>
            <c:numRef>
              <c:f>Sheet1!$C$30:$HC$30</c:f>
              <c:numCache>
                <c:formatCode>0%</c:formatCode>
                <c:ptCount val="209"/>
                <c:pt idx="0">
                  <c:v>0</c:v>
                </c:pt>
                <c:pt idx="1">
                  <c:v>6.8962121147242428E-3</c:v>
                </c:pt>
                <c:pt idx="2">
                  <c:v>2.0690777360041768E-2</c:v>
                </c:pt>
                <c:pt idx="3">
                  <c:v>0.20718610566341522</c:v>
                </c:pt>
                <c:pt idx="4">
                  <c:v>8.9582244983599679E-2</c:v>
                </c:pt>
                <c:pt idx="5">
                  <c:v>0.14838310481557282</c:v>
                </c:pt>
                <c:pt idx="6">
                  <c:v>0.16587092243527701</c:v>
                </c:pt>
                <c:pt idx="7">
                  <c:v>9.3003588342596588E-2</c:v>
                </c:pt>
                <c:pt idx="8">
                  <c:v>-0.10130858889926098</c:v>
                </c:pt>
                <c:pt idx="9">
                  <c:v>-0.17405816711913469</c:v>
                </c:pt>
                <c:pt idx="10">
                  <c:v>-1.552236505176996E-3</c:v>
                </c:pt>
                <c:pt idx="11">
                  <c:v>0.14133273955826553</c:v>
                </c:pt>
                <c:pt idx="12">
                  <c:v>0.1433709866657531</c:v>
                </c:pt>
                <c:pt idx="13">
                  <c:v>6.6446427500920446E-2</c:v>
                </c:pt>
                <c:pt idx="14">
                  <c:v>6.2950148586501165E-2</c:v>
                </c:pt>
                <c:pt idx="15">
                  <c:v>8.4122654517115203E-2</c:v>
                </c:pt>
                <c:pt idx="16">
                  <c:v>5.0791319465259832E-2</c:v>
                </c:pt>
                <c:pt idx="17">
                  <c:v>2.0971250438908129E-2</c:v>
                </c:pt>
                <c:pt idx="18">
                  <c:v>6.5388765661531068E-2</c:v>
                </c:pt>
                <c:pt idx="19">
                  <c:v>8.6520592290630027E-2</c:v>
                </c:pt>
                <c:pt idx="20">
                  <c:v>-4.5552253633303952E-2</c:v>
                </c:pt>
                <c:pt idx="21">
                  <c:v>-0.14071612698793323</c:v>
                </c:pt>
                <c:pt idx="22">
                  <c:v>-5.0545102640300765E-2</c:v>
                </c:pt>
                <c:pt idx="23">
                  <c:v>-2.048952186833608E-2</c:v>
                </c:pt>
                <c:pt idx="24">
                  <c:v>4.6961042075243986E-2</c:v>
                </c:pt>
                <c:pt idx="25">
                  <c:v>-3.4665187938372921E-2</c:v>
                </c:pt>
                <c:pt idx="26">
                  <c:v>-7.5479373453116061E-2</c:v>
                </c:pt>
                <c:pt idx="27">
                  <c:v>3.0207592898678692E-2</c:v>
                </c:pt>
                <c:pt idx="28">
                  <c:v>5.5161132854316675E-2</c:v>
                </c:pt>
                <c:pt idx="29">
                  <c:v>0.1424953111752465</c:v>
                </c:pt>
                <c:pt idx="30">
                  <c:v>0.23042255089194708</c:v>
                </c:pt>
                <c:pt idx="31">
                  <c:v>0.31447883391711695</c:v>
                </c:pt>
                <c:pt idx="32">
                  <c:v>0.21075089708564909</c:v>
                </c:pt>
                <c:pt idx="33">
                  <c:v>0.36013813834388131</c:v>
                </c:pt>
                <c:pt idx="34">
                  <c:v>0.37807985132785782</c:v>
                </c:pt>
                <c:pt idx="35">
                  <c:v>0.21658730634511447</c:v>
                </c:pt>
                <c:pt idx="36">
                  <c:v>0.42733606241489452</c:v>
                </c:pt>
                <c:pt idx="37">
                  <c:v>0.25764128563720901</c:v>
                </c:pt>
                <c:pt idx="38">
                  <c:v>0.31927042743240808</c:v>
                </c:pt>
                <c:pt idx="39">
                  <c:v>0.27244212834105519</c:v>
                </c:pt>
                <c:pt idx="40">
                  <c:v>0.28977579281817634</c:v>
                </c:pt>
                <c:pt idx="41">
                  <c:v>0.29439610506393077</c:v>
                </c:pt>
                <c:pt idx="42">
                  <c:v>0.30961658687814197</c:v>
                </c:pt>
                <c:pt idx="43">
                  <c:v>0.26614754168557897</c:v>
                </c:pt>
                <c:pt idx="44">
                  <c:v>0.36207147567377773</c:v>
                </c:pt>
                <c:pt idx="45">
                  <c:v>0.42259585328046434</c:v>
                </c:pt>
                <c:pt idx="46">
                  <c:v>0.40951424631959377</c:v>
                </c:pt>
                <c:pt idx="47">
                  <c:v>0.41794556681254114</c:v>
                </c:pt>
                <c:pt idx="48">
                  <c:v>0.41957702090487903</c:v>
                </c:pt>
                <c:pt idx="49">
                  <c:v>0.46127116394186718</c:v>
                </c:pt>
                <c:pt idx="50">
                  <c:v>0.49421497512139556</c:v>
                </c:pt>
                <c:pt idx="51">
                  <c:v>0.50382171332653902</c:v>
                </c:pt>
                <c:pt idx="52">
                  <c:v>0.54738924524908583</c:v>
                </c:pt>
                <c:pt idx="53">
                  <c:v>0.49563446864268146</c:v>
                </c:pt>
                <c:pt idx="54">
                  <c:v>0.43748447763494802</c:v>
                </c:pt>
                <c:pt idx="55">
                  <c:v>0.24628961949865968</c:v>
                </c:pt>
                <c:pt idx="56">
                  <c:v>0.159781873303245</c:v>
                </c:pt>
                <c:pt idx="57">
                  <c:v>0.10991975472522197</c:v>
                </c:pt>
                <c:pt idx="58">
                  <c:v>0.30422979095121061</c:v>
                </c:pt>
                <c:pt idx="59">
                  <c:v>0.24269913588599512</c:v>
                </c:pt>
                <c:pt idx="60">
                  <c:v>0.24729161492544982</c:v>
                </c:pt>
                <c:pt idx="61">
                  <c:v>0.20356778884445093</c:v>
                </c:pt>
                <c:pt idx="62">
                  <c:v>0.12587032295083356</c:v>
                </c:pt>
                <c:pt idx="63">
                  <c:v>0.1858123442410955</c:v>
                </c:pt>
                <c:pt idx="64">
                  <c:v>0.29792664023225734</c:v>
                </c:pt>
                <c:pt idx="65">
                  <c:v>0.30801082497623478</c:v>
                </c:pt>
                <c:pt idx="66">
                  <c:v>0.32135577688901829</c:v>
                </c:pt>
                <c:pt idx="67">
                  <c:v>0.34992977467948982</c:v>
                </c:pt>
                <c:pt idx="68">
                  <c:v>0.32581979497632041</c:v>
                </c:pt>
                <c:pt idx="69">
                  <c:v>0.39449287898121899</c:v>
                </c:pt>
                <c:pt idx="70">
                  <c:v>0.42854787739686717</c:v>
                </c:pt>
                <c:pt idx="71">
                  <c:v>0.45513501246071231</c:v>
                </c:pt>
                <c:pt idx="72">
                  <c:v>0.39745176291246676</c:v>
                </c:pt>
                <c:pt idx="73">
                  <c:v>0.43701773617546058</c:v>
                </c:pt>
                <c:pt idx="74">
                  <c:v>0.56351537677597263</c:v>
                </c:pt>
                <c:pt idx="75">
                  <c:v>0.62813765875632654</c:v>
                </c:pt>
                <c:pt idx="76">
                  <c:v>0.64978547020990507</c:v>
                </c:pt>
                <c:pt idx="77">
                  <c:v>0.60739121498368553</c:v>
                </c:pt>
                <c:pt idx="78">
                  <c:v>0.6168801973160225</c:v>
                </c:pt>
                <c:pt idx="79">
                  <c:v>0.54230005052797448</c:v>
                </c:pt>
                <c:pt idx="80">
                  <c:v>0.50184127364752018</c:v>
                </c:pt>
                <c:pt idx="81">
                  <c:v>0.51910428460095748</c:v>
                </c:pt>
                <c:pt idx="82">
                  <c:v>0.49544391823032186</c:v>
                </c:pt>
                <c:pt idx="83">
                  <c:v>0.54155069497375119</c:v>
                </c:pt>
                <c:pt idx="84">
                  <c:v>0.58261752036106085</c:v>
                </c:pt>
                <c:pt idx="85">
                  <c:v>0.64172882749406934</c:v>
                </c:pt>
                <c:pt idx="86">
                  <c:v>0.64721411015098451</c:v>
                </c:pt>
                <c:pt idx="87">
                  <c:v>0.61458288728836052</c:v>
                </c:pt>
                <c:pt idx="88">
                  <c:v>0.71098212679952377</c:v>
                </c:pt>
                <c:pt idx="89">
                  <c:v>0.73883032021033346</c:v>
                </c:pt>
                <c:pt idx="90">
                  <c:v>0.64521011929740424</c:v>
                </c:pt>
                <c:pt idx="91">
                  <c:v>0.67902960596743944</c:v>
                </c:pt>
                <c:pt idx="92">
                  <c:v>0.68948418645678999</c:v>
                </c:pt>
                <c:pt idx="93">
                  <c:v>0.7455937893411666</c:v>
                </c:pt>
                <c:pt idx="94">
                  <c:v>0.80891861570477963</c:v>
                </c:pt>
                <c:pt idx="95">
                  <c:v>0.84907550934767517</c:v>
                </c:pt>
                <c:pt idx="96">
                  <c:v>0.83299219813817249</c:v>
                </c:pt>
                <c:pt idx="97">
                  <c:v>0.77683763392054273</c:v>
                </c:pt>
                <c:pt idx="98">
                  <c:v>0.83826766123990515</c:v>
                </c:pt>
                <c:pt idx="99">
                  <c:v>0.80263259311278023</c:v>
                </c:pt>
                <c:pt idx="100">
                  <c:v>0.81260330401568925</c:v>
                </c:pt>
                <c:pt idx="101">
                  <c:v>0.90390478474226454</c:v>
                </c:pt>
                <c:pt idx="102">
                  <c:v>0.88738470629544319</c:v>
                </c:pt>
                <c:pt idx="103">
                  <c:v>0.97820017641970769</c:v>
                </c:pt>
                <c:pt idx="104">
                  <c:v>1.0483462793426224</c:v>
                </c:pt>
                <c:pt idx="105">
                  <c:v>1.0238337886560416</c:v>
                </c:pt>
                <c:pt idx="106">
                  <c:v>0.99300316013942291</c:v>
                </c:pt>
                <c:pt idx="107">
                  <c:v>0.94927291101081646</c:v>
                </c:pt>
                <c:pt idx="108">
                  <c:v>0.97709969426293375</c:v>
                </c:pt>
                <c:pt idx="109">
                  <c:v>1.0665513372785118</c:v>
                </c:pt>
                <c:pt idx="110">
                  <c:v>1.0049157724357052</c:v>
                </c:pt>
                <c:pt idx="111">
                  <c:v>1.0132314780717153</c:v>
                </c:pt>
                <c:pt idx="112">
                  <c:v>1.1088256956160558</c:v>
                </c:pt>
                <c:pt idx="113">
                  <c:v>1.1818728750417495</c:v>
                </c:pt>
                <c:pt idx="114">
                  <c:v>1.0854886226416709</c:v>
                </c:pt>
                <c:pt idx="115">
                  <c:v>1.1215775861330686</c:v>
                </c:pt>
                <c:pt idx="116">
                  <c:v>1.1726772118834945</c:v>
                </c:pt>
                <c:pt idx="117">
                  <c:v>1.3767074601556946</c:v>
                </c:pt>
                <c:pt idx="118">
                  <c:v>1.3246829155497699</c:v>
                </c:pt>
                <c:pt idx="119">
                  <c:v>1.4592371988661177</c:v>
                </c:pt>
                <c:pt idx="120">
                  <c:v>1.4493842438360152</c:v>
                </c:pt>
                <c:pt idx="121">
                  <c:v>1.2212268877336916</c:v>
                </c:pt>
                <c:pt idx="122">
                  <c:v>1.2644711262599877</c:v>
                </c:pt>
                <c:pt idx="123">
                  <c:v>1.3401410501254638</c:v>
                </c:pt>
                <c:pt idx="124">
                  <c:v>1.2223723312237187</c:v>
                </c:pt>
                <c:pt idx="125">
                  <c:v>1.1915524077864466</c:v>
                </c:pt>
                <c:pt idx="126">
                  <c:v>1.1026745570238163</c:v>
                </c:pt>
                <c:pt idx="127">
                  <c:v>1.175484083688028</c:v>
                </c:pt>
                <c:pt idx="128">
                  <c:v>1.2358864233901703</c:v>
                </c:pt>
                <c:pt idx="129">
                  <c:v>1.3534303356256476</c:v>
                </c:pt>
                <c:pt idx="130">
                  <c:v>0.88793280635796057</c:v>
                </c:pt>
                <c:pt idx="131">
                  <c:v>0.76211600880385721</c:v>
                </c:pt>
                <c:pt idx="132">
                  <c:v>0.81337621074447397</c:v>
                </c:pt>
                <c:pt idx="133">
                  <c:v>0.65974975806520675</c:v>
                </c:pt>
                <c:pt idx="134">
                  <c:v>0.55115315114715635</c:v>
                </c:pt>
                <c:pt idx="135">
                  <c:v>0.74438411537506299</c:v>
                </c:pt>
                <c:pt idx="136">
                  <c:v>0.66321178072571851</c:v>
                </c:pt>
                <c:pt idx="137">
                  <c:v>0.77478439970197055</c:v>
                </c:pt>
                <c:pt idx="138">
                  <c:v>0.9036799780759972</c:v>
                </c:pt>
                <c:pt idx="139">
                  <c:v>0.89290210419039595</c:v>
                </c:pt>
                <c:pt idx="140">
                  <c:v>0.89458708367946427</c:v>
                </c:pt>
                <c:pt idx="141">
                  <c:v>0.98474740294775076</c:v>
                </c:pt>
                <c:pt idx="142">
                  <c:v>1.0574006354535102</c:v>
                </c:pt>
                <c:pt idx="143">
                  <c:v>1.1684187313196364</c:v>
                </c:pt>
                <c:pt idx="144">
                  <c:v>1.0787851019551757</c:v>
                </c:pt>
                <c:pt idx="145">
                  <c:v>1.0753658996120481</c:v>
                </c:pt>
                <c:pt idx="146">
                  <c:v>1.1687056274461103</c:v>
                </c:pt>
                <c:pt idx="147">
                  <c:v>1.29586055991847</c:v>
                </c:pt>
                <c:pt idx="148">
                  <c:v>1.2617734462647836</c:v>
                </c:pt>
                <c:pt idx="149">
                  <c:v>1.1608909195234953</c:v>
                </c:pt>
                <c:pt idx="150">
                  <c:v>1.134218143824882</c:v>
                </c:pt>
                <c:pt idx="151">
                  <c:v>1.2643105500697973</c:v>
                </c:pt>
                <c:pt idx="152">
                  <c:v>1.2677789957779164</c:v>
                </c:pt>
                <c:pt idx="153">
                  <c:v>1.3415198643452344</c:v>
                </c:pt>
                <c:pt idx="154">
                  <c:v>1.290844159736912</c:v>
                </c:pt>
                <c:pt idx="155">
                  <c:v>1.3104151857973574</c:v>
                </c:pt>
                <c:pt idx="156">
                  <c:v>1.3146415511231768</c:v>
                </c:pt>
                <c:pt idx="157">
                  <c:v>1.289998458468574</c:v>
                </c:pt>
                <c:pt idx="158">
                  <c:v>1.2252241643615061</c:v>
                </c:pt>
                <c:pt idx="159">
                  <c:v>1.3134918256014112</c:v>
                </c:pt>
                <c:pt idx="160">
                  <c:v>1.4585734839466631</c:v>
                </c:pt>
                <c:pt idx="161">
                  <c:v>1.5116043060111157</c:v>
                </c:pt>
                <c:pt idx="162">
                  <c:v>1.5080309505254053</c:v>
                </c:pt>
                <c:pt idx="163">
                  <c:v>1.2818476110544932</c:v>
                </c:pt>
                <c:pt idx="164">
                  <c:v>1.3105308006542944</c:v>
                </c:pt>
                <c:pt idx="165">
                  <c:v>1.1715039351871672</c:v>
                </c:pt>
                <c:pt idx="166">
                  <c:v>1.2413781290946928</c:v>
                </c:pt>
                <c:pt idx="167">
                  <c:v>1.3269459693235244</c:v>
                </c:pt>
                <c:pt idx="168">
                  <c:v>1.4090004025109835</c:v>
                </c:pt>
                <c:pt idx="169">
                  <c:v>1.4100901795884111</c:v>
                </c:pt>
                <c:pt idx="170">
                  <c:v>1.2896152166279853</c:v>
                </c:pt>
                <c:pt idx="171">
                  <c:v>1.4429868884188166</c:v>
                </c:pt>
                <c:pt idx="172">
                  <c:v>1.433836186593815</c:v>
                </c:pt>
                <c:pt idx="173">
                  <c:v>1.4906437606515537</c:v>
                </c:pt>
                <c:pt idx="174">
                  <c:v>1.6105470723749002</c:v>
                </c:pt>
                <c:pt idx="175">
                  <c:v>1.6710500398228954</c:v>
                </c:pt>
                <c:pt idx="176">
                  <c:v>1.6721569450272766</c:v>
                </c:pt>
                <c:pt idx="177">
                  <c:v>1.6260715784425392</c:v>
                </c:pt>
                <c:pt idx="178">
                  <c:v>1.5810952580780526</c:v>
                </c:pt>
                <c:pt idx="179">
                  <c:v>1.5970779415417029</c:v>
                </c:pt>
                <c:pt idx="180">
                  <c:v>1.5631663911892915</c:v>
                </c:pt>
                <c:pt idx="181">
                  <c:v>1.7219826663355229</c:v>
                </c:pt>
                <c:pt idx="182">
                  <c:v>1.864343093511009</c:v>
                </c:pt>
                <c:pt idx="183">
                  <c:v>1.9839273938698434</c:v>
                </c:pt>
                <c:pt idx="184">
                  <c:v>2.1012486404549229</c:v>
                </c:pt>
                <c:pt idx="185">
                  <c:v>2.0706920619695635</c:v>
                </c:pt>
                <c:pt idx="186">
                  <c:v>2.1164648402373958</c:v>
                </c:pt>
                <c:pt idx="187">
                  <c:v>2.1985171324089854</c:v>
                </c:pt>
                <c:pt idx="188">
                  <c:v>2.028715304837839</c:v>
                </c:pt>
                <c:pt idx="189">
                  <c:v>2.0537694725393303</c:v>
                </c:pt>
                <c:pt idx="190">
                  <c:v>2.2351135166613854</c:v>
                </c:pt>
                <c:pt idx="191">
                  <c:v>2.2022103847833718</c:v>
                </c:pt>
                <c:pt idx="192">
                  <c:v>2.1949223667645823</c:v>
                </c:pt>
                <c:pt idx="193">
                  <c:v>2.0265849940479761</c:v>
                </c:pt>
                <c:pt idx="194">
                  <c:v>2.0631813783003756</c:v>
                </c:pt>
                <c:pt idx="195">
                  <c:v>2.214949429205169</c:v>
                </c:pt>
                <c:pt idx="196">
                  <c:v>2.3192961196228388</c:v>
                </c:pt>
                <c:pt idx="197">
                  <c:v>2.4085122508928034</c:v>
                </c:pt>
                <c:pt idx="198">
                  <c:v>2.4832915121566881</c:v>
                </c:pt>
                <c:pt idx="199">
                  <c:v>2.4434279376878738</c:v>
                </c:pt>
                <c:pt idx="200">
                  <c:v>2.6146021564311837</c:v>
                </c:pt>
                <c:pt idx="201">
                  <c:v>2.6464262163111152</c:v>
                </c:pt>
                <c:pt idx="202">
                  <c:v>2.7715814399616332</c:v>
                </c:pt>
                <c:pt idx="203">
                  <c:v>2.9227136091532713</c:v>
                </c:pt>
                <c:pt idx="204">
                  <c:v>2.7463923882603818</c:v>
                </c:pt>
                <c:pt idx="205">
                  <c:v>2.7768975823648803</c:v>
                </c:pt>
                <c:pt idx="206">
                  <c:v>2.9223003930905138</c:v>
                </c:pt>
                <c:pt idx="207">
                  <c:v>2.7927346767494243</c:v>
                </c:pt>
                <c:pt idx="208">
                  <c:v>2.8114814117002229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6128"/>
        <c:axId val="78492416"/>
      </c:lineChart>
      <c:dateAx>
        <c:axId val="78416128"/>
        <c:scaling>
          <c:orientation val="minMax"/>
        </c:scaling>
        <c:delete val="0"/>
        <c:axPos val="b"/>
        <c:majorGridlines/>
        <c:numFmt formatCode="[$-C0A]mmmmm\-yy;@" sourceLinked="0"/>
        <c:majorTickMark val="out"/>
        <c:minorTickMark val="none"/>
        <c:tickLblPos val="low"/>
        <c:spPr>
          <a:ln w="25400"/>
        </c:spPr>
        <c:crossAx val="78492416"/>
        <c:crosses val="autoZero"/>
        <c:auto val="1"/>
        <c:lblOffset val="100"/>
        <c:baseTimeUnit val="months"/>
        <c:majorUnit val="12"/>
        <c:majorTimeUnit val="months"/>
      </c:dateAx>
      <c:valAx>
        <c:axId val="78492416"/>
        <c:scaling>
          <c:orientation val="minMax"/>
          <c:max val="3"/>
          <c:min val="-0.5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78416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750592439719544"/>
          <c:y val="0.1594131112669735"/>
          <c:w val="0.24875143998421181"/>
          <c:h val="0.20396130806274546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8</xdr:row>
      <xdr:rowOff>166687</xdr:rowOff>
    </xdr:from>
    <xdr:to>
      <xdr:col>5</xdr:col>
      <xdr:colOff>133351</xdr:colOff>
      <xdr:row>20</xdr:row>
      <xdr:rowOff>57151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66676</xdr:colOff>
      <xdr:row>31</xdr:row>
      <xdr:rowOff>23812</xdr:rowOff>
    </xdr:from>
    <xdr:to>
      <xdr:col>4</xdr:col>
      <xdr:colOff>466725</xdr:colOff>
      <xdr:row>41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285750</xdr:colOff>
      <xdr:row>9</xdr:row>
      <xdr:rowOff>0</xdr:rowOff>
    </xdr:from>
    <xdr:to>
      <xdr:col>13</xdr:col>
      <xdr:colOff>19050</xdr:colOff>
      <xdr:row>19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31</xdr:row>
      <xdr:rowOff>0</xdr:rowOff>
    </xdr:from>
    <xdr:to>
      <xdr:col>12</xdr:col>
      <xdr:colOff>228599</xdr:colOff>
      <xdr:row>41</xdr:row>
      <xdr:rowOff>138113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0.07963</cdr:x>
      <cdr:y>0.01896</cdr:y>
    </cdr:from>
    <cdr:to>
      <cdr:x>0.46345</cdr:x>
      <cdr:y>0.11216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7688" y="57164"/>
          <a:ext cx="2350761" cy="2809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1200" b="1">
              <a:latin typeface="Arial Narrow" panose="020B0606020202030204" pitchFamily="34" charset="0"/>
            </a:rPr>
            <a:t>Rentabilidad</a:t>
          </a:r>
          <a:r>
            <a:rPr lang="es-ES" sz="1200" b="1" baseline="0">
              <a:latin typeface="Arial Narrow" panose="020B0606020202030204" pitchFamily="34" charset="0"/>
            </a:rPr>
            <a:t> para los accionistas (RI)</a:t>
          </a:r>
          <a:endParaRPr lang="es-ES" sz="1200" b="1">
            <a:latin typeface="Arial Narrow" panose="020B060602020203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0.07605</cdr:x>
      <cdr:y>0.0217</cdr:y>
    </cdr:from>
    <cdr:to>
      <cdr:x>0.5428</cdr:x>
      <cdr:y>0.14219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7697" y="44334"/>
          <a:ext cx="2440751" cy="24617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1200" b="1">
              <a:latin typeface="Arial Narrow" panose="020B0606020202030204" pitchFamily="34" charset="0"/>
            </a:rPr>
            <a:t>Rentabilidad</a:t>
          </a:r>
          <a:r>
            <a:rPr lang="es-ES" sz="1200" b="1" baseline="0">
              <a:latin typeface="Arial Narrow" panose="020B0606020202030204" pitchFamily="34" charset="0"/>
            </a:rPr>
            <a:t> para los accionistas (RI)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0.07963</cdr:x>
      <cdr:y>0.01896</cdr:y>
    </cdr:from>
    <cdr:to>
      <cdr:x>0.51215</cdr:x>
      <cdr:y>0.1488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6881" y="41266"/>
          <a:ext cx="2372994" cy="28258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1200" b="1">
              <a:latin typeface="Arial Narrow" panose="020B0606020202030204" pitchFamily="34" charset="0"/>
            </a:rPr>
            <a:t>Rentabilidad</a:t>
          </a:r>
          <a:r>
            <a:rPr lang="es-ES" sz="1200" b="1" baseline="0">
              <a:latin typeface="Arial Narrow" panose="020B0606020202030204" pitchFamily="34" charset="0"/>
            </a:rPr>
            <a:t> para los accionistas (RI)</a:t>
          </a:r>
          <a:endParaRPr lang="es-ES" sz="1200" b="1">
            <a:latin typeface="Arial Narrow" panose="020B060602020203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0.07605</cdr:x>
      <cdr:y>0.0217</cdr:y>
    </cdr:from>
    <cdr:to>
      <cdr:x>0.5428</cdr:x>
      <cdr:y>0.14219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7697" y="44334"/>
          <a:ext cx="2440751" cy="24617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1200" b="1">
              <a:latin typeface="Arial Narrow" panose="020B0606020202030204" pitchFamily="34" charset="0"/>
            </a:rPr>
            <a:t>Rentabilidad</a:t>
          </a:r>
          <a:r>
            <a:rPr lang="es-ES" sz="1200" b="1" baseline="0">
              <a:latin typeface="Arial Narrow" panose="020B0606020202030204" pitchFamily="34" charset="0"/>
            </a:rPr>
            <a:t> para los accionistas (RI)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65"/>
  <sheetViews>
    <sheetView tabSelected="1" topLeftCell="A30" workbookViewId="0">
      <pane xSplit="16995" topLeftCell="AB1"/>
      <selection activeCell="G47" sqref="G47"/>
      <selection pane="topRight" activeCell="U49" sqref="U49:AB53"/>
    </sheetView>
  </sheetViews>
  <sheetFormatPr defaultRowHeight="15" x14ac:dyDescent="0.25"/>
  <cols>
    <col min="1" max="1" width="39.5703125" customWidth="1"/>
    <col min="2" max="2" width="11.42578125" bestFit="1" customWidth="1"/>
    <col min="3" max="239" width="10.7109375" bestFit="1" customWidth="1"/>
  </cols>
  <sheetData>
    <row r="1" spans="1:247" x14ac:dyDescent="0.25">
      <c r="A1" s="16" t="s">
        <v>16</v>
      </c>
    </row>
    <row r="3" spans="1:247" x14ac:dyDescent="0.25">
      <c r="A3" s="21"/>
      <c r="B3" s="22"/>
      <c r="C3" s="25">
        <v>34700</v>
      </c>
      <c r="D3" s="19">
        <v>34731</v>
      </c>
      <c r="E3" s="19">
        <v>34759</v>
      </c>
      <c r="F3" s="19">
        <v>34790</v>
      </c>
      <c r="G3" s="19">
        <v>34820</v>
      </c>
      <c r="H3" s="19">
        <v>34851</v>
      </c>
      <c r="I3" s="19">
        <v>34881</v>
      </c>
      <c r="J3" s="19">
        <v>34912</v>
      </c>
      <c r="K3" s="19">
        <v>34943</v>
      </c>
      <c r="L3" s="19">
        <v>34973</v>
      </c>
      <c r="M3" s="19">
        <v>35004</v>
      </c>
      <c r="N3" s="19">
        <v>35034</v>
      </c>
      <c r="O3" s="19">
        <v>35065</v>
      </c>
      <c r="P3" s="19">
        <v>35096</v>
      </c>
      <c r="Q3" s="19">
        <v>35125</v>
      </c>
      <c r="R3" s="19">
        <v>35156</v>
      </c>
      <c r="S3" s="19">
        <v>35186</v>
      </c>
      <c r="T3" s="19">
        <v>35217</v>
      </c>
      <c r="U3" s="19">
        <v>35247</v>
      </c>
      <c r="V3" s="19">
        <v>35278</v>
      </c>
      <c r="W3" s="19">
        <v>35309</v>
      </c>
      <c r="X3" s="19">
        <v>35339</v>
      </c>
      <c r="Y3" s="19">
        <v>35370</v>
      </c>
      <c r="Z3" s="19">
        <v>35400</v>
      </c>
      <c r="AA3" s="19">
        <v>35431</v>
      </c>
      <c r="AB3" s="19">
        <v>35462</v>
      </c>
      <c r="AC3" s="19">
        <v>35490</v>
      </c>
      <c r="AD3" s="19">
        <v>35521</v>
      </c>
      <c r="AE3" s="19">
        <v>35551</v>
      </c>
      <c r="AF3" s="19">
        <v>35582</v>
      </c>
      <c r="AG3" s="19">
        <v>35612</v>
      </c>
      <c r="AH3" s="19">
        <v>35643</v>
      </c>
      <c r="AI3" s="19">
        <v>35674</v>
      </c>
      <c r="AJ3" s="19">
        <v>35704</v>
      </c>
      <c r="AK3" s="19">
        <v>35735</v>
      </c>
      <c r="AL3" s="19">
        <v>35765</v>
      </c>
      <c r="AM3" s="19">
        <v>35796</v>
      </c>
      <c r="AN3" s="19">
        <v>35827</v>
      </c>
      <c r="AO3" s="19">
        <v>35855</v>
      </c>
      <c r="AP3" s="19">
        <v>35886</v>
      </c>
      <c r="AQ3" s="19">
        <v>35916</v>
      </c>
      <c r="AR3" s="19">
        <v>35947</v>
      </c>
      <c r="AS3" s="19">
        <v>35977</v>
      </c>
      <c r="AT3" s="19">
        <v>36008</v>
      </c>
      <c r="AU3" s="19">
        <v>36039</v>
      </c>
      <c r="AV3" s="19">
        <v>36069</v>
      </c>
      <c r="AW3" s="19">
        <v>36100</v>
      </c>
      <c r="AX3" s="19">
        <v>36130</v>
      </c>
      <c r="AY3" s="19">
        <v>36161</v>
      </c>
      <c r="AZ3" s="19">
        <v>36192</v>
      </c>
      <c r="BA3" s="19">
        <v>36220</v>
      </c>
      <c r="BB3" s="19">
        <v>36251</v>
      </c>
      <c r="BC3" s="19">
        <v>36281</v>
      </c>
      <c r="BD3" s="19">
        <v>36312</v>
      </c>
      <c r="BE3" s="19">
        <v>36342</v>
      </c>
      <c r="BF3" s="19">
        <v>36373</v>
      </c>
      <c r="BG3" s="19">
        <v>36404</v>
      </c>
      <c r="BH3" s="19">
        <v>36434</v>
      </c>
      <c r="BI3" s="19">
        <v>36465</v>
      </c>
      <c r="BJ3" s="19">
        <v>36495</v>
      </c>
      <c r="BK3" s="19">
        <v>36526</v>
      </c>
      <c r="BL3" s="19">
        <v>36557</v>
      </c>
      <c r="BM3" s="19">
        <v>36586</v>
      </c>
      <c r="BN3" s="19">
        <v>36617</v>
      </c>
      <c r="BO3" s="19">
        <v>36647</v>
      </c>
      <c r="BP3" s="19">
        <v>36678</v>
      </c>
      <c r="BQ3" s="19">
        <v>36708</v>
      </c>
      <c r="BR3" s="19">
        <v>36739</v>
      </c>
      <c r="BS3" s="19">
        <v>36770</v>
      </c>
      <c r="BT3" s="19">
        <v>36800</v>
      </c>
      <c r="BU3" s="19">
        <v>36831</v>
      </c>
      <c r="BV3" s="19">
        <v>36861</v>
      </c>
      <c r="BW3" s="19">
        <v>36892</v>
      </c>
      <c r="BX3" s="19">
        <v>36923</v>
      </c>
      <c r="BY3" s="19">
        <v>36951</v>
      </c>
      <c r="BZ3" s="19">
        <v>36982</v>
      </c>
      <c r="CA3" s="19">
        <v>37012</v>
      </c>
      <c r="CB3" s="19">
        <v>37043</v>
      </c>
      <c r="CC3" s="19">
        <v>37073</v>
      </c>
      <c r="CD3" s="19">
        <v>37104</v>
      </c>
      <c r="CE3" s="19">
        <v>37135</v>
      </c>
      <c r="CF3" s="19">
        <v>37165</v>
      </c>
      <c r="CG3" s="19">
        <v>37196</v>
      </c>
      <c r="CH3" s="19">
        <v>37226</v>
      </c>
      <c r="CI3" s="19">
        <v>37257</v>
      </c>
      <c r="CJ3" s="19">
        <v>37288</v>
      </c>
      <c r="CK3" s="19">
        <v>37316</v>
      </c>
      <c r="CL3" s="19">
        <v>37347</v>
      </c>
      <c r="CM3" s="19">
        <v>37377</v>
      </c>
      <c r="CN3" s="19">
        <v>37408</v>
      </c>
      <c r="CO3" s="19">
        <v>37438</v>
      </c>
      <c r="CP3" s="19">
        <v>37469</v>
      </c>
      <c r="CQ3" s="19">
        <v>37500</v>
      </c>
      <c r="CR3" s="19">
        <v>37530</v>
      </c>
      <c r="CS3" s="19">
        <v>37561</v>
      </c>
      <c r="CT3" s="19">
        <v>37591</v>
      </c>
      <c r="CU3" s="19">
        <v>37622</v>
      </c>
      <c r="CV3" s="19">
        <v>37653</v>
      </c>
      <c r="CW3" s="19">
        <v>37681</v>
      </c>
      <c r="CX3" s="19">
        <v>37712</v>
      </c>
      <c r="CY3" s="19">
        <v>37742</v>
      </c>
      <c r="CZ3" s="19">
        <v>37773</v>
      </c>
      <c r="DA3" s="19">
        <v>37803</v>
      </c>
      <c r="DB3" s="19">
        <v>37834</v>
      </c>
      <c r="DC3" s="19">
        <v>37865</v>
      </c>
      <c r="DD3" s="19">
        <v>37895</v>
      </c>
      <c r="DE3" s="19">
        <v>37926</v>
      </c>
      <c r="DF3" s="19">
        <v>37956</v>
      </c>
      <c r="DG3" s="19">
        <v>37987</v>
      </c>
      <c r="DH3" s="19">
        <v>38018</v>
      </c>
      <c r="DI3" s="19">
        <v>38047</v>
      </c>
      <c r="DJ3" s="19">
        <v>38078</v>
      </c>
      <c r="DK3" s="19">
        <v>38108</v>
      </c>
      <c r="DL3" s="19">
        <v>38139</v>
      </c>
      <c r="DM3" s="19">
        <v>38169</v>
      </c>
      <c r="DN3" s="19">
        <v>38200</v>
      </c>
      <c r="DO3" s="19">
        <v>38231</v>
      </c>
      <c r="DP3" s="19">
        <v>38261</v>
      </c>
      <c r="DQ3" s="19">
        <v>38292</v>
      </c>
      <c r="DR3" s="19">
        <v>38322</v>
      </c>
      <c r="DS3" s="19">
        <v>38353</v>
      </c>
      <c r="DT3" s="19">
        <v>38384</v>
      </c>
      <c r="DU3" s="19">
        <v>38412</v>
      </c>
      <c r="DV3" s="19">
        <v>38443</v>
      </c>
      <c r="DW3" s="19">
        <v>38473</v>
      </c>
      <c r="DX3" s="19">
        <v>38504</v>
      </c>
      <c r="DY3" s="19">
        <v>38534</v>
      </c>
      <c r="DZ3" s="19">
        <v>38565</v>
      </c>
      <c r="EA3" s="19">
        <v>38596</v>
      </c>
      <c r="EB3" s="19">
        <v>38626</v>
      </c>
      <c r="EC3" s="19">
        <v>38657</v>
      </c>
      <c r="ED3" s="19">
        <v>38687</v>
      </c>
      <c r="EE3" s="19">
        <v>38718</v>
      </c>
      <c r="EF3" s="19">
        <v>38749</v>
      </c>
      <c r="EG3" s="19">
        <v>38777</v>
      </c>
      <c r="EH3" s="19">
        <v>38808</v>
      </c>
      <c r="EI3" s="19">
        <v>38838</v>
      </c>
      <c r="EJ3" s="19">
        <v>38869</v>
      </c>
      <c r="EK3" s="19">
        <v>38899</v>
      </c>
      <c r="EL3" s="19">
        <v>38930</v>
      </c>
      <c r="EM3" s="19">
        <v>38961</v>
      </c>
      <c r="EN3" s="19">
        <v>38991</v>
      </c>
      <c r="EO3" s="19">
        <v>39022</v>
      </c>
      <c r="EP3" s="19">
        <v>39052</v>
      </c>
      <c r="EQ3" s="19">
        <v>39083</v>
      </c>
      <c r="ER3" s="19">
        <v>39114</v>
      </c>
      <c r="ES3" s="19">
        <v>39142</v>
      </c>
      <c r="ET3" s="19">
        <v>39173</v>
      </c>
      <c r="EU3" s="19">
        <v>39203</v>
      </c>
      <c r="EV3" s="19">
        <v>39234</v>
      </c>
      <c r="EW3" s="19">
        <v>39264</v>
      </c>
      <c r="EX3" s="19">
        <v>39295</v>
      </c>
      <c r="EY3" s="19">
        <v>39326</v>
      </c>
      <c r="EZ3" s="19">
        <v>39356</v>
      </c>
      <c r="FA3" s="19">
        <v>39387</v>
      </c>
      <c r="FB3" s="19">
        <v>39417</v>
      </c>
      <c r="FC3" s="19">
        <v>39448</v>
      </c>
      <c r="FD3" s="19">
        <v>39479</v>
      </c>
      <c r="FE3" s="19">
        <v>39508</v>
      </c>
      <c r="FF3" s="19">
        <v>39539</v>
      </c>
      <c r="FG3" s="19">
        <v>39569</v>
      </c>
      <c r="FH3" s="19">
        <v>39600</v>
      </c>
      <c r="FI3" s="19">
        <v>39630</v>
      </c>
      <c r="FJ3" s="19">
        <v>39661</v>
      </c>
      <c r="FK3" s="19">
        <v>39692</v>
      </c>
      <c r="FL3" s="19">
        <v>39722</v>
      </c>
      <c r="FM3" s="19">
        <v>39753</v>
      </c>
      <c r="FN3" s="19">
        <v>39783</v>
      </c>
      <c r="FO3" s="19">
        <v>39814</v>
      </c>
      <c r="FP3" s="19">
        <v>39845</v>
      </c>
      <c r="FQ3" s="19">
        <v>39873</v>
      </c>
      <c r="FR3" s="19">
        <v>39904</v>
      </c>
      <c r="FS3" s="19">
        <v>39934</v>
      </c>
      <c r="FT3" s="19">
        <v>39965</v>
      </c>
      <c r="FU3" s="19">
        <v>39995</v>
      </c>
      <c r="FV3" s="19">
        <v>40026</v>
      </c>
      <c r="FW3" s="19">
        <v>40057</v>
      </c>
      <c r="FX3" s="19">
        <v>40087</v>
      </c>
      <c r="FY3" s="19">
        <v>40118</v>
      </c>
      <c r="FZ3" s="19">
        <v>40148</v>
      </c>
      <c r="GA3" s="19">
        <v>40179</v>
      </c>
      <c r="GB3" s="19">
        <v>40210</v>
      </c>
      <c r="GC3" s="19">
        <v>40238</v>
      </c>
      <c r="GD3" s="19">
        <v>40269</v>
      </c>
      <c r="GE3" s="19">
        <v>40299</v>
      </c>
      <c r="GF3" s="19">
        <v>40330</v>
      </c>
      <c r="GG3" s="19">
        <v>40360</v>
      </c>
      <c r="GH3" s="19">
        <v>40391</v>
      </c>
      <c r="GI3" s="19">
        <v>40422</v>
      </c>
      <c r="GJ3" s="19">
        <v>40452</v>
      </c>
      <c r="GK3" s="19">
        <v>40483</v>
      </c>
      <c r="GL3" s="19">
        <v>40513</v>
      </c>
      <c r="GM3" s="19">
        <v>40544</v>
      </c>
      <c r="GN3" s="19">
        <v>40575</v>
      </c>
      <c r="GO3" s="19">
        <v>40603</v>
      </c>
      <c r="GP3" s="19">
        <v>40634</v>
      </c>
      <c r="GQ3" s="19">
        <v>40664</v>
      </c>
      <c r="GR3" s="19">
        <v>40695</v>
      </c>
      <c r="GS3" s="19">
        <v>40725</v>
      </c>
      <c r="GT3" s="19">
        <v>40756</v>
      </c>
      <c r="GU3" s="19">
        <v>40787</v>
      </c>
      <c r="GV3" s="19">
        <v>40817</v>
      </c>
      <c r="GW3" s="19">
        <v>40848</v>
      </c>
      <c r="GX3" s="19">
        <v>40878</v>
      </c>
      <c r="GY3" s="19">
        <v>40909</v>
      </c>
      <c r="GZ3" s="19">
        <v>40940</v>
      </c>
      <c r="HA3" s="19">
        <v>40969</v>
      </c>
      <c r="HB3" s="19">
        <v>41000</v>
      </c>
      <c r="HC3" s="19">
        <v>41030</v>
      </c>
      <c r="HD3" s="19">
        <v>41061</v>
      </c>
      <c r="HE3" s="19">
        <v>41091</v>
      </c>
      <c r="HF3" s="19">
        <v>41122</v>
      </c>
      <c r="HG3" s="19">
        <v>41153</v>
      </c>
      <c r="HH3" s="19">
        <v>41183</v>
      </c>
      <c r="HI3" s="19">
        <v>41214</v>
      </c>
      <c r="HJ3" s="19">
        <v>41244</v>
      </c>
      <c r="HK3" s="19">
        <v>41275</v>
      </c>
      <c r="HL3" s="19">
        <v>41306</v>
      </c>
      <c r="HM3" s="19">
        <v>41334</v>
      </c>
      <c r="HN3" s="19">
        <v>41365</v>
      </c>
      <c r="HO3" s="19">
        <v>41395</v>
      </c>
      <c r="HP3" s="19">
        <v>41426</v>
      </c>
      <c r="HQ3" s="19">
        <v>41456</v>
      </c>
      <c r="HR3" s="19">
        <v>41487</v>
      </c>
      <c r="HS3" s="19">
        <v>41518</v>
      </c>
      <c r="HT3" s="19">
        <v>41548</v>
      </c>
      <c r="HU3" s="19">
        <v>41579</v>
      </c>
      <c r="HV3" s="19">
        <v>41609</v>
      </c>
      <c r="HW3" s="19">
        <v>41640</v>
      </c>
      <c r="HX3" s="19">
        <v>41671</v>
      </c>
      <c r="HY3" s="19">
        <v>41699</v>
      </c>
      <c r="HZ3" s="19">
        <v>41730</v>
      </c>
      <c r="IA3" s="19">
        <v>41760</v>
      </c>
      <c r="IB3" s="19">
        <v>41791</v>
      </c>
      <c r="IC3" s="19">
        <v>41821</v>
      </c>
      <c r="ID3" s="19">
        <v>41852</v>
      </c>
      <c r="IE3" s="19">
        <v>41883</v>
      </c>
      <c r="IF3" s="19">
        <v>41913</v>
      </c>
      <c r="IG3" s="19">
        <v>41944</v>
      </c>
      <c r="IH3" s="19">
        <v>41974</v>
      </c>
      <c r="II3" s="19">
        <v>42005</v>
      </c>
      <c r="IJ3" s="19">
        <v>42036</v>
      </c>
      <c r="IK3" s="19">
        <v>42064</v>
      </c>
      <c r="IL3" s="19">
        <v>42095</v>
      </c>
      <c r="IM3" s="19">
        <v>42125</v>
      </c>
    </row>
    <row r="4" spans="1:247" x14ac:dyDescent="0.25">
      <c r="A4" s="20" t="s">
        <v>13</v>
      </c>
      <c r="B4" s="20" t="s">
        <v>1</v>
      </c>
      <c r="C4" s="17">
        <v>1844.27</v>
      </c>
      <c r="D4" s="2">
        <v>1871.13</v>
      </c>
      <c r="E4" s="2">
        <v>1978.57</v>
      </c>
      <c r="F4" s="2">
        <v>2076.37</v>
      </c>
      <c r="G4" s="2">
        <v>2071.87</v>
      </c>
      <c r="H4" s="2">
        <v>2193.2200000000003</v>
      </c>
      <c r="I4" s="2">
        <v>2327.4900000000002</v>
      </c>
      <c r="J4" s="2">
        <v>2399.66</v>
      </c>
      <c r="K4" s="2">
        <v>2313.96</v>
      </c>
      <c r="L4" s="2">
        <v>2493.66</v>
      </c>
      <c r="M4" s="2">
        <v>2597.7600000000002</v>
      </c>
      <c r="N4" s="2">
        <v>2751.7000000000003</v>
      </c>
      <c r="O4" s="2">
        <v>2696.1</v>
      </c>
      <c r="P4" s="2">
        <v>2741.4900000000002</v>
      </c>
      <c r="Q4" s="2">
        <v>2982.05</v>
      </c>
      <c r="R4" s="2">
        <v>3068.64</v>
      </c>
      <c r="S4" s="2">
        <v>2977.58</v>
      </c>
      <c r="T4" s="2">
        <v>3369.13</v>
      </c>
      <c r="U4" s="2">
        <v>3606.5</v>
      </c>
      <c r="V4" s="2">
        <v>3515.19</v>
      </c>
      <c r="W4" s="2">
        <v>3652.15</v>
      </c>
      <c r="X4" s="2">
        <v>3670.1</v>
      </c>
      <c r="Y4" s="2">
        <v>3679.25</v>
      </c>
      <c r="Z4" s="2">
        <v>3734.1</v>
      </c>
      <c r="AA4" s="2">
        <v>3862.55</v>
      </c>
      <c r="AB4" s="2">
        <v>4367.1499999999996</v>
      </c>
      <c r="AC4" s="2">
        <v>4431.38</v>
      </c>
      <c r="AD4" s="2">
        <v>4128.8900000000003</v>
      </c>
      <c r="AE4" s="2">
        <v>4570.29</v>
      </c>
      <c r="AF4" s="2">
        <v>4974.9000000000005</v>
      </c>
      <c r="AG4" s="2">
        <v>5058.8</v>
      </c>
      <c r="AH4" s="2">
        <v>5058.8</v>
      </c>
      <c r="AI4" s="2">
        <v>4224.88</v>
      </c>
      <c r="AJ4" s="2">
        <v>4577.21</v>
      </c>
      <c r="AK4" s="2">
        <v>4304.7</v>
      </c>
      <c r="AL4" s="2">
        <v>4781.91</v>
      </c>
      <c r="AM4" s="2">
        <v>4939.3</v>
      </c>
      <c r="AN4" s="2">
        <v>4939.3</v>
      </c>
      <c r="AO4" s="2">
        <v>5036.5200000000004</v>
      </c>
      <c r="AP4" s="2">
        <v>5983.97</v>
      </c>
      <c r="AQ4" s="2">
        <v>5654.62</v>
      </c>
      <c r="AR4" s="2">
        <v>5900.47</v>
      </c>
      <c r="AS4" s="2">
        <v>6376.32</v>
      </c>
      <c r="AT4" s="2">
        <v>6106.77</v>
      </c>
      <c r="AU4" s="2">
        <v>5075.04</v>
      </c>
      <c r="AV4" s="2">
        <v>4192.7700000000004</v>
      </c>
      <c r="AW4" s="2">
        <v>5292.21</v>
      </c>
      <c r="AX4" s="2">
        <v>5219.25</v>
      </c>
      <c r="AY4" s="2">
        <v>5004.5</v>
      </c>
      <c r="AZ4" s="2">
        <v>4780.42</v>
      </c>
      <c r="BA4" s="2">
        <v>4757.08</v>
      </c>
      <c r="BB4" s="2">
        <v>4562.6400000000003</v>
      </c>
      <c r="BC4" s="2">
        <v>5166.32</v>
      </c>
      <c r="BD4" s="2">
        <v>5175.68</v>
      </c>
      <c r="BE4" s="2">
        <v>4869.5200000000004</v>
      </c>
      <c r="BF4" s="2">
        <v>4508.29</v>
      </c>
      <c r="BG4" s="2">
        <v>4503.6000000000004</v>
      </c>
      <c r="BH4" s="2">
        <v>3693.27</v>
      </c>
      <c r="BI4" s="2">
        <v>4441.34</v>
      </c>
      <c r="BJ4" s="2">
        <v>5145.2</v>
      </c>
      <c r="BK4" s="2">
        <v>4253.87</v>
      </c>
      <c r="BL4" s="2">
        <v>4385.92</v>
      </c>
      <c r="BM4" s="2">
        <v>3848.29</v>
      </c>
      <c r="BN4" s="2">
        <v>3735.42</v>
      </c>
      <c r="BO4" s="2">
        <v>3503.4300000000003</v>
      </c>
      <c r="BP4" s="2">
        <v>4033.6800000000003</v>
      </c>
      <c r="BQ4" s="2">
        <v>4435.95</v>
      </c>
      <c r="BR4" s="2">
        <v>4796.91</v>
      </c>
      <c r="BS4" s="2">
        <v>4122.49</v>
      </c>
      <c r="BT4" s="2">
        <v>4345.42</v>
      </c>
      <c r="BU4" s="2">
        <v>4640.84</v>
      </c>
      <c r="BV4" s="2">
        <v>4753.87</v>
      </c>
      <c r="BW4" s="2">
        <v>4658.3100000000004</v>
      </c>
      <c r="BX4" s="2">
        <v>4390.95</v>
      </c>
      <c r="BY4" s="2">
        <v>4028.6</v>
      </c>
      <c r="BZ4" s="2">
        <v>3517.9</v>
      </c>
      <c r="CA4" s="2">
        <v>3654.48</v>
      </c>
      <c r="CB4" s="2">
        <v>3668.29</v>
      </c>
      <c r="CC4" s="2">
        <v>3512.46</v>
      </c>
      <c r="CD4" s="2">
        <v>3395.38</v>
      </c>
      <c r="CE4" s="2">
        <v>3748.9300000000003</v>
      </c>
      <c r="CF4" s="2">
        <v>3562.9300000000003</v>
      </c>
      <c r="CG4" s="2">
        <v>3756.19</v>
      </c>
      <c r="CH4" s="2">
        <v>3610.79</v>
      </c>
      <c r="CI4" s="2">
        <v>3658.91</v>
      </c>
      <c r="CJ4" s="2">
        <v>3467.23</v>
      </c>
      <c r="CK4" s="2">
        <v>3756.6800000000003</v>
      </c>
      <c r="CL4" s="2">
        <v>4075.48</v>
      </c>
      <c r="CM4" s="2">
        <v>4490.04</v>
      </c>
      <c r="CN4" s="2">
        <v>4210.29</v>
      </c>
      <c r="CO4" s="2">
        <v>4407.2</v>
      </c>
      <c r="CP4" s="2">
        <v>3905.08</v>
      </c>
      <c r="CQ4" s="2">
        <v>3988.77</v>
      </c>
      <c r="CR4" s="2">
        <v>3930.57</v>
      </c>
      <c r="CS4" s="2">
        <v>3676.96</v>
      </c>
      <c r="CT4" s="2">
        <v>3564.82</v>
      </c>
      <c r="CU4" s="2">
        <v>3457.56</v>
      </c>
      <c r="CV4" s="2">
        <v>3166.54</v>
      </c>
      <c r="CW4" s="2">
        <v>3092.41</v>
      </c>
      <c r="CX4" s="2">
        <v>3203.89</v>
      </c>
      <c r="CY4" s="2">
        <v>3207.85</v>
      </c>
      <c r="CZ4" s="2">
        <v>3633.03</v>
      </c>
      <c r="DA4" s="2">
        <v>3705.1</v>
      </c>
      <c r="DB4" s="2">
        <v>3566.4300000000003</v>
      </c>
      <c r="DC4" s="2">
        <v>3468.4</v>
      </c>
      <c r="DD4" s="2">
        <v>3515.19</v>
      </c>
      <c r="DE4" s="2">
        <v>3738.64</v>
      </c>
      <c r="DF4" s="2">
        <v>3783.62</v>
      </c>
      <c r="DG4" s="2">
        <v>4083.76</v>
      </c>
      <c r="DH4" s="2">
        <v>3992.03</v>
      </c>
      <c r="DI4" s="2">
        <v>3992.83</v>
      </c>
      <c r="DJ4" s="2">
        <v>4091.2000000000003</v>
      </c>
      <c r="DK4" s="2">
        <v>4094.44</v>
      </c>
      <c r="DL4" s="2">
        <v>4130.84</v>
      </c>
      <c r="DM4" s="2">
        <v>4093.23</v>
      </c>
      <c r="DN4" s="2">
        <v>3593.36</v>
      </c>
      <c r="DO4" s="2">
        <v>3628.31</v>
      </c>
      <c r="DP4" s="2">
        <v>3295.51</v>
      </c>
      <c r="DQ4" s="2">
        <v>3313.5</v>
      </c>
      <c r="DR4" s="2">
        <v>3271.83</v>
      </c>
      <c r="DS4" s="2">
        <v>3417.4500000000003</v>
      </c>
      <c r="DT4" s="2">
        <v>3407.57</v>
      </c>
      <c r="DU4" s="2">
        <v>3559.77</v>
      </c>
      <c r="DV4" s="2">
        <v>3426.7200000000003</v>
      </c>
      <c r="DW4" s="2">
        <v>3608.08</v>
      </c>
      <c r="DX4" s="2">
        <v>3692.55</v>
      </c>
      <c r="DY4" s="2">
        <v>3517.91</v>
      </c>
      <c r="DZ4" s="2">
        <v>3656.26</v>
      </c>
      <c r="EA4" s="2">
        <v>3657.09</v>
      </c>
      <c r="EB4" s="2">
        <v>3624.35</v>
      </c>
      <c r="EC4" s="2">
        <v>3577.38</v>
      </c>
      <c r="ED4" s="2">
        <v>3616.6800000000003</v>
      </c>
      <c r="EE4" s="2">
        <v>3403.09</v>
      </c>
      <c r="EF4" s="2">
        <v>3503.56</v>
      </c>
      <c r="EG4" s="2">
        <v>3571.94</v>
      </c>
      <c r="EH4" s="2">
        <v>3560.58</v>
      </c>
      <c r="EI4" s="2">
        <v>3569.09</v>
      </c>
      <c r="EJ4" s="2">
        <v>3734.91</v>
      </c>
      <c r="EK4" s="2">
        <v>3714.79</v>
      </c>
      <c r="EL4" s="2">
        <v>3795.3</v>
      </c>
      <c r="EM4" s="2">
        <v>3860.4</v>
      </c>
      <c r="EN4" s="2">
        <v>3838.06</v>
      </c>
      <c r="EO4" s="2">
        <v>4022.63</v>
      </c>
      <c r="EP4" s="2">
        <v>4043.29</v>
      </c>
      <c r="EQ4" s="2">
        <v>4189.1499999999996</v>
      </c>
      <c r="ER4" s="2">
        <v>4176.13</v>
      </c>
      <c r="ES4" s="2">
        <v>4038.9500000000003</v>
      </c>
      <c r="ET4" s="2">
        <v>4243.03</v>
      </c>
      <c r="EU4" s="2">
        <v>4602.45</v>
      </c>
      <c r="EV4" s="2">
        <v>4617.3100000000004</v>
      </c>
      <c r="EW4" s="2">
        <v>4626.75</v>
      </c>
      <c r="EX4" s="2">
        <v>4689.25</v>
      </c>
      <c r="EY4" s="2">
        <v>4734.1400000000003</v>
      </c>
      <c r="EZ4" s="2">
        <v>5127.8599999999997</v>
      </c>
      <c r="FA4" s="2">
        <v>5393.55</v>
      </c>
      <c r="FB4" s="2">
        <v>5538.41</v>
      </c>
      <c r="FC4" s="2">
        <v>5464.51</v>
      </c>
      <c r="FD4" s="2">
        <v>5276.63</v>
      </c>
      <c r="FE4" s="2">
        <v>5255.26</v>
      </c>
      <c r="FF4" s="2">
        <v>5505.86</v>
      </c>
      <c r="FG4" s="2">
        <v>5295.27</v>
      </c>
      <c r="FH4" s="2">
        <v>5107.9800000000005</v>
      </c>
      <c r="FI4" s="2">
        <v>4600.6900000000005</v>
      </c>
      <c r="FJ4" s="2">
        <v>4793.74</v>
      </c>
      <c r="FK4" s="2">
        <v>4697.21</v>
      </c>
      <c r="FL4" s="2">
        <v>4920.04</v>
      </c>
      <c r="FM4" s="2">
        <v>4128.8</v>
      </c>
      <c r="FN4" s="2">
        <v>4060.78</v>
      </c>
      <c r="FO4" s="2">
        <v>4146.88</v>
      </c>
      <c r="FP4" s="2">
        <v>3869.33</v>
      </c>
      <c r="FQ4" s="2">
        <v>3635.7400000000002</v>
      </c>
      <c r="FR4" s="2">
        <v>4151.8999999999996</v>
      </c>
      <c r="FS4" s="2">
        <v>3930.71</v>
      </c>
      <c r="FT4" s="2">
        <v>4536.92</v>
      </c>
      <c r="FU4" s="2">
        <v>4590.1500000000005</v>
      </c>
      <c r="FV4" s="2">
        <v>4629.3500000000004</v>
      </c>
      <c r="FW4" s="2">
        <v>4529.4800000000005</v>
      </c>
      <c r="FX4" s="2">
        <v>4997.34</v>
      </c>
      <c r="FY4" s="2">
        <v>5053.79</v>
      </c>
      <c r="FZ4" s="2">
        <v>5503.14</v>
      </c>
      <c r="GA4" s="2">
        <v>5400.81</v>
      </c>
      <c r="GB4" s="2">
        <v>5152.5600000000004</v>
      </c>
      <c r="GC4" s="2">
        <v>5047.3900000000003</v>
      </c>
      <c r="GD4" s="2">
        <v>5282.75</v>
      </c>
      <c r="GE4" s="2">
        <v>5135.63</v>
      </c>
      <c r="GF4" s="2">
        <v>4899.68</v>
      </c>
      <c r="GG4" s="2">
        <v>4820.0200000000004</v>
      </c>
      <c r="GH4" s="2">
        <v>5434.6900000000005</v>
      </c>
      <c r="GI4" s="2">
        <v>5521.4000000000005</v>
      </c>
      <c r="GJ4" s="2">
        <v>5738.96</v>
      </c>
      <c r="GK4" s="2">
        <v>5990.39</v>
      </c>
      <c r="GL4" s="2">
        <v>6324.2300000000005</v>
      </c>
      <c r="GM4" s="2">
        <v>6375.06</v>
      </c>
      <c r="GN4" s="2">
        <v>6162.95</v>
      </c>
      <c r="GO4" s="2">
        <v>6344.76</v>
      </c>
      <c r="GP4" s="2">
        <v>6618.2</v>
      </c>
      <c r="GQ4" s="2">
        <v>6667.43</v>
      </c>
      <c r="GR4" s="2">
        <v>6572.91</v>
      </c>
      <c r="GS4" s="2">
        <v>6752.24</v>
      </c>
      <c r="GT4" s="2">
        <v>6716.54</v>
      </c>
      <c r="GU4" s="2">
        <v>6986.28</v>
      </c>
      <c r="GV4" s="2">
        <v>6531.59</v>
      </c>
      <c r="GW4" s="2">
        <v>6693.34</v>
      </c>
      <c r="GX4" s="2">
        <v>6719.75</v>
      </c>
      <c r="GY4" s="2">
        <v>7035.4800000000005</v>
      </c>
      <c r="GZ4" s="2">
        <v>6822.31</v>
      </c>
      <c r="HA4" s="2">
        <v>6998.27</v>
      </c>
      <c r="HB4" s="2">
        <v>7508.89</v>
      </c>
      <c r="HC4" s="2">
        <v>7791.46</v>
      </c>
      <c r="HD4" s="2">
        <v>7402.55</v>
      </c>
      <c r="HE4" s="2">
        <v>8047.59</v>
      </c>
      <c r="HF4" s="2">
        <v>8260.7100000000009</v>
      </c>
      <c r="HG4" s="2">
        <v>7627.46</v>
      </c>
      <c r="HH4" s="2">
        <v>7880.4800000000005</v>
      </c>
      <c r="HI4" s="2">
        <v>7664.89</v>
      </c>
      <c r="HJ4" s="2">
        <v>7727.26</v>
      </c>
      <c r="HK4" s="2">
        <v>7493.67</v>
      </c>
      <c r="HL4" s="2">
        <v>7760.34</v>
      </c>
      <c r="HM4" s="2">
        <v>8000.14</v>
      </c>
      <c r="HN4" s="2">
        <v>8422.57</v>
      </c>
      <c r="HO4" s="2">
        <v>8789.0400000000009</v>
      </c>
      <c r="HP4" s="2">
        <v>8497.5300000000007</v>
      </c>
      <c r="HQ4" s="2">
        <v>8483.0499999999993</v>
      </c>
      <c r="HR4" s="2">
        <v>8506.1200000000008</v>
      </c>
      <c r="HS4" s="2">
        <v>8005.02</v>
      </c>
      <c r="HT4" s="2">
        <v>8014.75</v>
      </c>
      <c r="HU4" s="2">
        <v>8365.33</v>
      </c>
      <c r="HV4" s="2">
        <v>8523.56</v>
      </c>
      <c r="HW4" s="2">
        <v>8785.14</v>
      </c>
      <c r="HX4" s="2">
        <v>7911.09</v>
      </c>
      <c r="HY4" s="2">
        <v>8106.75</v>
      </c>
      <c r="HZ4" s="2">
        <v>8233.18</v>
      </c>
      <c r="IA4" s="2">
        <v>8741.19</v>
      </c>
      <c r="IB4" s="2">
        <v>8758.33</v>
      </c>
      <c r="IC4" s="2">
        <v>9133.26</v>
      </c>
      <c r="ID4" s="2">
        <v>8485.36</v>
      </c>
      <c r="IE4" s="2">
        <v>9010.15</v>
      </c>
      <c r="IF4" s="2">
        <v>9297.5500000000011</v>
      </c>
      <c r="IG4" s="2">
        <v>9095.24</v>
      </c>
      <c r="IH4" s="2">
        <v>9758.0400000000009</v>
      </c>
      <c r="II4" s="2">
        <v>9247.68</v>
      </c>
      <c r="IJ4" s="2">
        <v>9109.69</v>
      </c>
      <c r="IK4" s="2">
        <v>9462.34</v>
      </c>
      <c r="IL4" s="2">
        <v>8982.84</v>
      </c>
      <c r="IM4" s="2">
        <v>9033.630000000001</v>
      </c>
    </row>
    <row r="5" spans="1:247" x14ac:dyDescent="0.25">
      <c r="A5" s="18" t="s">
        <v>14</v>
      </c>
      <c r="B5" s="18" t="s">
        <v>3</v>
      </c>
      <c r="C5" s="17">
        <v>3550.07</v>
      </c>
      <c r="D5" s="2">
        <v>3328.67</v>
      </c>
      <c r="E5" s="2">
        <v>3389.2400000000002</v>
      </c>
      <c r="F5" s="2">
        <v>3589.06</v>
      </c>
      <c r="G5" s="2">
        <v>3834.9900000000002</v>
      </c>
      <c r="H5" s="2">
        <v>4180.45</v>
      </c>
      <c r="I5" s="2">
        <v>4419.99</v>
      </c>
      <c r="J5" s="2">
        <v>4435.45</v>
      </c>
      <c r="K5" s="2">
        <v>4181.42</v>
      </c>
      <c r="L5" s="2">
        <v>4523.3900000000003</v>
      </c>
      <c r="M5" s="2">
        <v>4585.57</v>
      </c>
      <c r="N5" s="2">
        <v>4811.8599999999997</v>
      </c>
      <c r="O5" s="2">
        <v>4827.4800000000005</v>
      </c>
      <c r="P5" s="2">
        <v>4757.18</v>
      </c>
      <c r="Q5" s="2">
        <v>4836.59</v>
      </c>
      <c r="R5" s="2">
        <v>4726.67</v>
      </c>
      <c r="S5" s="2">
        <v>4467.57</v>
      </c>
      <c r="T5" s="2">
        <v>4617.8599999999997</v>
      </c>
      <c r="U5" s="2">
        <v>4704.6900000000005</v>
      </c>
      <c r="V5" s="2">
        <v>4838.88</v>
      </c>
      <c r="W5" s="2">
        <v>4287.72</v>
      </c>
      <c r="X5" s="2">
        <v>4335.3599999999997</v>
      </c>
      <c r="Y5" s="2">
        <v>4057.46</v>
      </c>
      <c r="Z5" s="2">
        <v>4330.09</v>
      </c>
      <c r="AA5" s="2">
        <v>4194.2700000000004</v>
      </c>
      <c r="AB5" s="2">
        <v>4386.01</v>
      </c>
      <c r="AC5" s="2">
        <v>4396.4400000000005</v>
      </c>
      <c r="AD5" s="2">
        <v>4267.84</v>
      </c>
      <c r="AE5" s="2">
        <v>4460.74</v>
      </c>
      <c r="AF5" s="2">
        <v>4931.05</v>
      </c>
      <c r="AG5" s="2">
        <v>5597.95</v>
      </c>
      <c r="AH5" s="2">
        <v>6301.2300000000005</v>
      </c>
      <c r="AI5" s="2">
        <v>5816.04</v>
      </c>
      <c r="AJ5" s="2">
        <v>5539.86</v>
      </c>
      <c r="AK5" s="2">
        <v>5751.05</v>
      </c>
      <c r="AL5" s="2">
        <v>6163.16</v>
      </c>
      <c r="AM5" s="2">
        <v>6481.52</v>
      </c>
      <c r="AN5" s="2">
        <v>6008.06</v>
      </c>
      <c r="AO5" s="2">
        <v>5539.16</v>
      </c>
      <c r="AP5" s="2">
        <v>5621.21</v>
      </c>
      <c r="AQ5" s="2">
        <v>5465.3</v>
      </c>
      <c r="AR5" s="2">
        <v>5371.93</v>
      </c>
      <c r="AS5" s="2">
        <v>4951.09</v>
      </c>
      <c r="AT5" s="2">
        <v>4332.2</v>
      </c>
      <c r="AU5" s="2">
        <v>4222.83</v>
      </c>
      <c r="AV5" s="2">
        <v>4405.71</v>
      </c>
      <c r="AW5" s="2">
        <v>4488.83</v>
      </c>
      <c r="AX5" s="2">
        <v>4996.46</v>
      </c>
      <c r="AY5" s="2">
        <v>4569.63</v>
      </c>
      <c r="AZ5" s="2">
        <v>5389.81</v>
      </c>
      <c r="BA5" s="2">
        <v>5086.9800000000005</v>
      </c>
      <c r="BB5" s="2">
        <v>4623.7700000000004</v>
      </c>
      <c r="BC5" s="2">
        <v>5002.7700000000004</v>
      </c>
      <c r="BD5" s="2">
        <v>4620.5200000000004</v>
      </c>
      <c r="BE5" s="2">
        <v>4476.3900000000003</v>
      </c>
      <c r="BF5" s="2">
        <v>4603.5600000000004</v>
      </c>
      <c r="BG5" s="2">
        <v>4865.53</v>
      </c>
      <c r="BH5" s="2">
        <v>5070.3900000000003</v>
      </c>
      <c r="BI5" s="2">
        <v>5241.1099999999997</v>
      </c>
      <c r="BJ5" s="2">
        <v>4556.6900000000005</v>
      </c>
      <c r="BK5" s="2">
        <v>4109.62</v>
      </c>
      <c r="BL5" s="2">
        <v>3378.83</v>
      </c>
      <c r="BM5" s="2">
        <v>3305.1800000000003</v>
      </c>
      <c r="BN5" s="2">
        <v>3505.23</v>
      </c>
      <c r="BO5" s="2">
        <v>3496.53</v>
      </c>
      <c r="BP5" s="2">
        <v>4209.7</v>
      </c>
      <c r="BQ5" s="2">
        <v>4314.95</v>
      </c>
      <c r="BR5" s="2">
        <v>3788.73</v>
      </c>
      <c r="BS5" s="2">
        <v>3279.48</v>
      </c>
      <c r="BT5" s="2">
        <v>3385.84</v>
      </c>
      <c r="BU5" s="2">
        <v>3642.88</v>
      </c>
      <c r="BV5" s="2">
        <v>3553.81</v>
      </c>
      <c r="BW5" s="2">
        <v>3759.7000000000003</v>
      </c>
      <c r="BX5" s="2">
        <v>3864.25</v>
      </c>
      <c r="BY5" s="2">
        <v>4036.28</v>
      </c>
      <c r="BZ5" s="2">
        <v>3868.58</v>
      </c>
      <c r="CA5" s="2">
        <v>3699.44</v>
      </c>
      <c r="CB5" s="2">
        <v>3885.19</v>
      </c>
      <c r="CC5" s="2">
        <v>4336.18</v>
      </c>
      <c r="CD5" s="2">
        <v>4452.9400000000005</v>
      </c>
      <c r="CE5" s="2">
        <v>4705.7700000000004</v>
      </c>
      <c r="CF5" s="2">
        <v>4286.54</v>
      </c>
      <c r="CG5" s="2">
        <v>4596.92</v>
      </c>
      <c r="CH5" s="2">
        <v>4348.32</v>
      </c>
      <c r="CI5" s="2">
        <v>4465.5200000000004</v>
      </c>
      <c r="CJ5" s="2">
        <v>4558.99</v>
      </c>
      <c r="CK5" s="2">
        <v>5155.7</v>
      </c>
      <c r="CL5" s="2">
        <v>4974.88</v>
      </c>
      <c r="CM5" s="2">
        <v>5487.45</v>
      </c>
      <c r="CN5" s="2">
        <v>5462.32</v>
      </c>
      <c r="CO5" s="2">
        <v>5361.5</v>
      </c>
      <c r="CP5" s="2">
        <v>5138.79</v>
      </c>
      <c r="CQ5" s="2">
        <v>4876.3900000000003</v>
      </c>
      <c r="CR5" s="2">
        <v>5135.68</v>
      </c>
      <c r="CS5" s="2">
        <v>4982.54</v>
      </c>
      <c r="CT5" s="2">
        <v>5051.9400000000005</v>
      </c>
      <c r="CU5" s="2">
        <v>5235.25</v>
      </c>
      <c r="CV5" s="2">
        <v>4937.3599999999997</v>
      </c>
      <c r="CW5" s="2">
        <v>4623.32</v>
      </c>
      <c r="CX5" s="2">
        <v>4692.6500000000005</v>
      </c>
      <c r="CY5" s="2">
        <v>5067.01</v>
      </c>
      <c r="CZ5" s="2">
        <v>5416.72</v>
      </c>
      <c r="DA5" s="2">
        <v>5363.95</v>
      </c>
      <c r="DB5" s="2">
        <v>5315.84</v>
      </c>
      <c r="DC5" s="2">
        <v>5243.35</v>
      </c>
      <c r="DD5" s="2">
        <v>5291.82</v>
      </c>
      <c r="DE5" s="2">
        <v>5457.58</v>
      </c>
      <c r="DF5" s="2">
        <v>5639.45</v>
      </c>
      <c r="DG5" s="2">
        <v>5996.93</v>
      </c>
      <c r="DH5" s="2">
        <v>5915.05</v>
      </c>
      <c r="DI5" s="2">
        <v>6272.53</v>
      </c>
      <c r="DJ5" s="2">
        <v>6209.66</v>
      </c>
      <c r="DK5" s="2">
        <v>6865.81</v>
      </c>
      <c r="DL5" s="2">
        <v>6747.21</v>
      </c>
      <c r="DM5" s="2">
        <v>6595.75</v>
      </c>
      <c r="DN5" s="2">
        <v>6608.5</v>
      </c>
      <c r="DO5" s="2">
        <v>6701.1500000000005</v>
      </c>
      <c r="DP5" s="2">
        <v>6848.71</v>
      </c>
      <c r="DQ5" s="2">
        <v>6826.25</v>
      </c>
      <c r="DR5" s="2">
        <v>7141.95</v>
      </c>
      <c r="DS5" s="2">
        <v>7154.8600000000006</v>
      </c>
      <c r="DT5" s="2">
        <v>7250.02</v>
      </c>
      <c r="DU5" s="2">
        <v>7200.5</v>
      </c>
      <c r="DV5" s="2">
        <v>6924.75</v>
      </c>
      <c r="DW5" s="2">
        <v>7283.2300000000005</v>
      </c>
      <c r="DX5" s="2">
        <v>7506.1100000000006</v>
      </c>
      <c r="DY5" s="2">
        <v>7281.02</v>
      </c>
      <c r="DZ5" s="2">
        <v>7339.74</v>
      </c>
      <c r="EA5" s="2">
        <v>7409.71</v>
      </c>
      <c r="EB5" s="2">
        <v>7580.38</v>
      </c>
      <c r="EC5" s="2">
        <v>7334.21</v>
      </c>
      <c r="ED5" s="2">
        <v>7338.1100000000006</v>
      </c>
      <c r="EE5" s="2">
        <v>7136.66</v>
      </c>
      <c r="EF5" s="2">
        <v>7210.96</v>
      </c>
      <c r="EG5" s="2">
        <v>7363.85</v>
      </c>
      <c r="EH5" s="2">
        <v>7314</v>
      </c>
      <c r="EI5" s="2">
        <v>7686.1900000000005</v>
      </c>
      <c r="EJ5" s="2">
        <v>7922.1900000000005</v>
      </c>
      <c r="EK5" s="2">
        <v>8131.1100000000006</v>
      </c>
      <c r="EL5" s="2">
        <v>7990.71</v>
      </c>
      <c r="EM5" s="2">
        <v>8492.25</v>
      </c>
      <c r="EN5" s="2">
        <v>8278.77</v>
      </c>
      <c r="EO5" s="2">
        <v>8367.86</v>
      </c>
      <c r="EP5" s="2">
        <v>8386.6</v>
      </c>
      <c r="EQ5" s="2">
        <v>8464.380000000001</v>
      </c>
      <c r="ER5" s="2">
        <v>8351.09</v>
      </c>
      <c r="ES5" s="2">
        <v>8451.630000000001</v>
      </c>
      <c r="ET5" s="2">
        <v>8827.5300000000007</v>
      </c>
      <c r="EU5" s="2">
        <v>9077.5500000000011</v>
      </c>
      <c r="EV5" s="2">
        <v>9288.9699999999993</v>
      </c>
      <c r="EW5" s="2">
        <v>8851.2000000000007</v>
      </c>
      <c r="EX5" s="2">
        <v>8926.4500000000007</v>
      </c>
      <c r="EY5" s="2">
        <v>9446.73</v>
      </c>
      <c r="EZ5" s="2">
        <v>9620.43</v>
      </c>
      <c r="FA5" s="2">
        <v>9016.7900000000009</v>
      </c>
      <c r="FB5" s="2">
        <v>9308.8000000000011</v>
      </c>
      <c r="FC5" s="2">
        <v>9068.380000000001</v>
      </c>
      <c r="FD5" s="2">
        <v>8478.58</v>
      </c>
      <c r="FE5" s="2">
        <v>8824.5</v>
      </c>
      <c r="FF5" s="2">
        <v>9414.42</v>
      </c>
      <c r="FG5" s="2">
        <v>9123.81</v>
      </c>
      <c r="FH5" s="2">
        <v>8995.09</v>
      </c>
      <c r="FI5" s="2">
        <v>8410.36</v>
      </c>
      <c r="FJ5" s="2">
        <v>9184.16</v>
      </c>
      <c r="FK5" s="2">
        <v>9589.8700000000008</v>
      </c>
      <c r="FL5" s="2">
        <v>9958.0400000000009</v>
      </c>
      <c r="FM5" s="2">
        <v>9214.66</v>
      </c>
      <c r="FN5" s="2">
        <v>7266.39</v>
      </c>
      <c r="FO5" s="2">
        <v>7788.59</v>
      </c>
      <c r="FP5" s="2">
        <v>7841.87</v>
      </c>
      <c r="FQ5" s="2">
        <v>6801.31</v>
      </c>
      <c r="FR5" s="2">
        <v>6735.02</v>
      </c>
      <c r="FS5" s="2">
        <v>7776</v>
      </c>
      <c r="FT5" s="2">
        <v>7918.3</v>
      </c>
      <c r="FU5" s="2">
        <v>8586.44</v>
      </c>
      <c r="FV5" s="2">
        <v>8478.09</v>
      </c>
      <c r="FW5" s="2">
        <v>8544.61</v>
      </c>
      <c r="FX5" s="2">
        <v>8897.76</v>
      </c>
      <c r="FY5" s="2">
        <v>9420.19</v>
      </c>
      <c r="FZ5" s="2">
        <v>9711.0400000000009</v>
      </c>
      <c r="GA5" s="2">
        <v>9753.2100000000009</v>
      </c>
      <c r="GB5" s="2">
        <v>10031.870000000001</v>
      </c>
      <c r="GC5" s="2">
        <v>9631.3000000000011</v>
      </c>
      <c r="GD5" s="2">
        <v>9899.0400000000009</v>
      </c>
      <c r="GE5" s="2">
        <v>10107.700000000001</v>
      </c>
      <c r="GF5" s="2">
        <v>9964.6</v>
      </c>
      <c r="GG5" s="2">
        <v>9440.24</v>
      </c>
      <c r="GH5" s="2">
        <v>9297.07</v>
      </c>
      <c r="GI5" s="2">
        <v>9354.68</v>
      </c>
      <c r="GJ5" s="2">
        <v>9544.02</v>
      </c>
      <c r="GK5" s="2">
        <v>9514.0300000000007</v>
      </c>
      <c r="GL5" s="2">
        <v>9344.75</v>
      </c>
      <c r="GM5" s="2">
        <v>9616.93</v>
      </c>
      <c r="GN5" s="2">
        <v>9488.41</v>
      </c>
      <c r="GO5" s="2">
        <v>10092.07</v>
      </c>
      <c r="GP5" s="2">
        <v>10284.43</v>
      </c>
      <c r="GQ5" s="2">
        <v>10907.2</v>
      </c>
      <c r="GR5" s="2">
        <v>10828.18</v>
      </c>
      <c r="GS5" s="2">
        <v>10626.77</v>
      </c>
      <c r="GT5" s="2">
        <v>10609.51</v>
      </c>
      <c r="GU5" s="2">
        <v>10435.130000000001</v>
      </c>
      <c r="GV5" s="2">
        <v>10224.380000000001</v>
      </c>
      <c r="GW5" s="2">
        <v>10355.86</v>
      </c>
      <c r="GX5" s="2">
        <v>9554.5500000000011</v>
      </c>
      <c r="GY5" s="2">
        <v>9864.7199999999993</v>
      </c>
      <c r="GZ5" s="2">
        <v>9618.93</v>
      </c>
      <c r="HA5" s="2">
        <v>10278.16</v>
      </c>
      <c r="HB5" s="2">
        <v>10569.23</v>
      </c>
      <c r="HC5" s="2">
        <v>9833.68</v>
      </c>
      <c r="HD5" s="2">
        <v>9566.2100000000009</v>
      </c>
      <c r="HE5" s="2">
        <v>9810.23</v>
      </c>
      <c r="HF5" s="2">
        <v>9484.880000000001</v>
      </c>
      <c r="HG5" s="2">
        <v>10135.74</v>
      </c>
      <c r="HH5" s="2">
        <v>10391.880000000001</v>
      </c>
      <c r="HI5" s="2">
        <v>10706.06</v>
      </c>
      <c r="HJ5" s="2">
        <v>11145.77</v>
      </c>
      <c r="HK5" s="2">
        <v>11264.77</v>
      </c>
      <c r="HL5" s="2">
        <v>11829.52</v>
      </c>
      <c r="HM5" s="2">
        <v>12307.66</v>
      </c>
      <c r="HN5" s="2">
        <v>12988.26</v>
      </c>
      <c r="HO5" s="2">
        <v>13126.41</v>
      </c>
      <c r="HP5" s="2">
        <v>12813.09</v>
      </c>
      <c r="HQ5" s="2">
        <v>13275.45</v>
      </c>
      <c r="HR5" s="2">
        <v>13383.880000000001</v>
      </c>
      <c r="HS5" s="2">
        <v>12514.58</v>
      </c>
      <c r="HT5" s="2">
        <v>12110.550000000001</v>
      </c>
      <c r="HU5" s="2">
        <v>12840.28</v>
      </c>
      <c r="HV5" s="2">
        <v>12584.210000000001</v>
      </c>
      <c r="HW5" s="2">
        <v>12683.91</v>
      </c>
      <c r="HX5" s="2">
        <v>11817.82</v>
      </c>
      <c r="HY5" s="2">
        <v>12600.83</v>
      </c>
      <c r="HZ5" s="2">
        <v>13103.5</v>
      </c>
      <c r="IA5" s="2">
        <v>13678.95</v>
      </c>
      <c r="IB5" s="2">
        <v>14560.45</v>
      </c>
      <c r="IC5" s="2">
        <v>13873.710000000001</v>
      </c>
      <c r="ID5" s="2">
        <v>12942.62</v>
      </c>
      <c r="IE5" s="2">
        <v>13789.800000000001</v>
      </c>
      <c r="IF5" s="2">
        <v>12872.89</v>
      </c>
      <c r="IG5" s="2">
        <v>13605.15</v>
      </c>
      <c r="IH5" s="2">
        <v>14133.39</v>
      </c>
      <c r="II5" s="2">
        <v>13994.380000000001</v>
      </c>
      <c r="IJ5" s="2">
        <v>14214.65</v>
      </c>
      <c r="IK5" s="2">
        <v>13748.45</v>
      </c>
      <c r="IL5" s="2">
        <v>14259.78</v>
      </c>
      <c r="IM5" s="2">
        <v>13766.36</v>
      </c>
    </row>
    <row r="6" spans="1:247" x14ac:dyDescent="0.25">
      <c r="A6" s="29"/>
      <c r="B6" s="29"/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</row>
    <row r="7" spans="1:247" x14ac:dyDescent="0.25">
      <c r="A7" s="29"/>
      <c r="B7" s="20" t="s">
        <v>1</v>
      </c>
      <c r="C7" s="32">
        <v>0</v>
      </c>
      <c r="D7" s="33">
        <f>D4/$C4-1</f>
        <v>1.4564028043616339E-2</v>
      </c>
      <c r="E7" s="33">
        <f t="shared" ref="E7:BP7" si="0">E4/$C4-1</f>
        <v>7.2820140218080809E-2</v>
      </c>
      <c r="F7" s="33">
        <f t="shared" si="0"/>
        <v>0.12584925200756936</v>
      </c>
      <c r="G7" s="33">
        <f t="shared" si="0"/>
        <v>0.12340926220130455</v>
      </c>
      <c r="H7" s="33">
        <f t="shared" si="0"/>
        <v>0.18920765397691253</v>
      </c>
      <c r="I7" s="33">
        <f t="shared" si="0"/>
        <v>0.26201152759628488</v>
      </c>
      <c r="J7" s="33">
        <f t="shared" si="0"/>
        <v>0.30114354188920278</v>
      </c>
      <c r="K7" s="33">
        <f t="shared" si="0"/>
        <v>0.25467529157878177</v>
      </c>
      <c r="L7" s="33">
        <f t="shared" si="0"/>
        <v>0.35211221784228974</v>
      </c>
      <c r="M7" s="33">
        <f t="shared" si="0"/>
        <v>0.40855731536054929</v>
      </c>
      <c r="N7" s="33">
        <f t="shared" si="0"/>
        <v>0.49202665553308367</v>
      </c>
      <c r="O7" s="33">
        <f t="shared" si="0"/>
        <v>0.46187922592678943</v>
      </c>
      <c r="P7" s="33">
        <f t="shared" si="0"/>
        <v>0.48649058977264725</v>
      </c>
      <c r="Q7" s="33">
        <f t="shared" si="0"/>
        <v>0.61692702261599441</v>
      </c>
      <c r="R7" s="33">
        <f t="shared" si="0"/>
        <v>0.66387784868809874</v>
      </c>
      <c r="S7" s="33">
        <f t="shared" si="0"/>
        <v>0.61450329940843806</v>
      </c>
      <c r="T7" s="33">
        <f t="shared" si="0"/>
        <v>0.82680952355132398</v>
      </c>
      <c r="U7" s="33">
        <f t="shared" si="0"/>
        <v>0.95551627473200784</v>
      </c>
      <c r="V7" s="33">
        <f t="shared" si="0"/>
        <v>0.90600617046311016</v>
      </c>
      <c r="W7" s="33">
        <f t="shared" si="0"/>
        <v>0.98026861576667201</v>
      </c>
      <c r="X7" s="33">
        <f t="shared" si="0"/>
        <v>0.99000146399388367</v>
      </c>
      <c r="Y7" s="33">
        <f t="shared" si="0"/>
        <v>0.99496277659995558</v>
      </c>
      <c r="Z7" s="33">
        <f t="shared" si="0"/>
        <v>1.024703541238539</v>
      </c>
      <c r="AA7" s="33">
        <f t="shared" si="0"/>
        <v>1.0943516947084757</v>
      </c>
      <c r="AB7" s="33">
        <f t="shared" si="0"/>
        <v>1.3679558849843025</v>
      </c>
      <c r="AC7" s="33">
        <f t="shared" si="0"/>
        <v>1.4027826728190558</v>
      </c>
      <c r="AD7" s="33">
        <f t="shared" si="0"/>
        <v>1.2387665580419354</v>
      </c>
      <c r="AE7" s="33">
        <f t="shared" si="0"/>
        <v>1.4781024470386659</v>
      </c>
      <c r="AF7" s="33">
        <f t="shared" si="0"/>
        <v>1.6974900638192891</v>
      </c>
      <c r="AG7" s="33">
        <f t="shared" si="0"/>
        <v>1.7429823182072042</v>
      </c>
      <c r="AH7" s="33">
        <f t="shared" si="0"/>
        <v>1.7429823182072042</v>
      </c>
      <c r="AI7" s="33">
        <f t="shared" si="0"/>
        <v>1.2908142517093486</v>
      </c>
      <c r="AJ7" s="33">
        <f t="shared" si="0"/>
        <v>1.4818546091407443</v>
      </c>
      <c r="AK7" s="33">
        <f t="shared" si="0"/>
        <v>1.3340942486729164</v>
      </c>
      <c r="AL7" s="33">
        <f t="shared" si="0"/>
        <v>1.5928470343279453</v>
      </c>
      <c r="AM7" s="33">
        <f t="shared" si="0"/>
        <v>1.6781870333519495</v>
      </c>
      <c r="AN7" s="33">
        <f t="shared" si="0"/>
        <v>1.6781870333519495</v>
      </c>
      <c r="AO7" s="33">
        <f t="shared" si="0"/>
        <v>1.7309016575664087</v>
      </c>
      <c r="AP7" s="33">
        <f t="shared" si="0"/>
        <v>2.2446279557765405</v>
      </c>
      <c r="AQ7" s="33">
        <f t="shared" si="0"/>
        <v>2.0660478129558038</v>
      </c>
      <c r="AR7" s="33">
        <f t="shared" si="0"/>
        <v>2.1993525893714048</v>
      </c>
      <c r="AS7" s="33">
        <f t="shared" si="0"/>
        <v>2.4573679558849841</v>
      </c>
      <c r="AT7" s="33">
        <f t="shared" si="0"/>
        <v>2.3112125664897225</v>
      </c>
      <c r="AU7" s="33">
        <f t="shared" si="0"/>
        <v>1.751787970308035</v>
      </c>
      <c r="AV7" s="33">
        <f t="shared" si="0"/>
        <v>1.2734035688917569</v>
      </c>
      <c r="AW7" s="33">
        <f t="shared" si="0"/>
        <v>1.8695418783583748</v>
      </c>
      <c r="AX7" s="33">
        <f t="shared" si="0"/>
        <v>1.8299815102994681</v>
      </c>
      <c r="AY7" s="33">
        <f t="shared" si="0"/>
        <v>1.7135397745449419</v>
      </c>
      <c r="AZ7" s="33">
        <f t="shared" si="0"/>
        <v>1.5920391265920935</v>
      </c>
      <c r="BA7" s="33">
        <f t="shared" si="0"/>
        <v>1.579383712796933</v>
      </c>
      <c r="BB7" s="33">
        <f t="shared" si="0"/>
        <v>1.4739544643680156</v>
      </c>
      <c r="BC7" s="33">
        <f t="shared" si="0"/>
        <v>1.8012818079782242</v>
      </c>
      <c r="BD7" s="33">
        <f t="shared" si="0"/>
        <v>1.8063569867752554</v>
      </c>
      <c r="BE7" s="33">
        <f t="shared" si="0"/>
        <v>1.6403509247561368</v>
      </c>
      <c r="BF7" s="33">
        <f t="shared" si="0"/>
        <v>1.4444848097079062</v>
      </c>
      <c r="BG7" s="33">
        <f t="shared" si="0"/>
        <v>1.4419417981098213</v>
      </c>
      <c r="BH7" s="33">
        <f t="shared" si="0"/>
        <v>1.0025647003963627</v>
      </c>
      <c r="BI7" s="33">
        <f t="shared" si="0"/>
        <v>1.4081831835902552</v>
      </c>
      <c r="BJ7" s="33">
        <f t="shared" si="0"/>
        <v>1.7898301224874884</v>
      </c>
      <c r="BK7" s="33">
        <f t="shared" si="0"/>
        <v>1.3065332082612633</v>
      </c>
      <c r="BL7" s="33">
        <f t="shared" si="0"/>
        <v>1.3781333535762119</v>
      </c>
      <c r="BM7" s="33">
        <f t="shared" si="0"/>
        <v>1.0866196381224009</v>
      </c>
      <c r="BN7" s="33">
        <f t="shared" si="0"/>
        <v>1.0254192715817099</v>
      </c>
      <c r="BO7" s="33">
        <f t="shared" si="0"/>
        <v>0.89962966376940479</v>
      </c>
      <c r="BP7" s="33">
        <f t="shared" si="0"/>
        <v>1.1871417959409416</v>
      </c>
      <c r="BQ7" s="33">
        <f t="shared" ref="BQ7:EB7" si="1">BQ4/$C4-1</f>
        <v>1.4052606180223068</v>
      </c>
      <c r="BR7" s="33">
        <f t="shared" si="1"/>
        <v>1.6009803336821613</v>
      </c>
      <c r="BS7" s="33">
        <f t="shared" si="1"/>
        <v>1.2352963503174696</v>
      </c>
      <c r="BT7" s="33">
        <f t="shared" si="1"/>
        <v>1.3561734453198286</v>
      </c>
      <c r="BU7" s="33">
        <f t="shared" si="1"/>
        <v>1.5163560650013284</v>
      </c>
      <c r="BV7" s="33">
        <f t="shared" si="1"/>
        <v>1.577643186735131</v>
      </c>
      <c r="BW7" s="33">
        <f t="shared" si="1"/>
        <v>1.5258286476492056</v>
      </c>
      <c r="BX7" s="33">
        <f t="shared" si="1"/>
        <v>1.3808607199596588</v>
      </c>
      <c r="BY7" s="33">
        <f t="shared" si="1"/>
        <v>1.1843873185596467</v>
      </c>
      <c r="BZ7" s="33">
        <f t="shared" si="1"/>
        <v>0.90747558654643856</v>
      </c>
      <c r="CA7" s="33">
        <f t="shared" si="1"/>
        <v>0.98153198826636023</v>
      </c>
      <c r="CB7" s="33">
        <f t="shared" si="1"/>
        <v>0.98902004587180836</v>
      </c>
      <c r="CC7" s="33">
        <f t="shared" si="1"/>
        <v>0.90452590998064286</v>
      </c>
      <c r="CD7" s="33">
        <f t="shared" si="1"/>
        <v>0.84104279742120203</v>
      </c>
      <c r="CE7" s="33">
        <f t="shared" si="1"/>
        <v>1.0327446632000741</v>
      </c>
      <c r="CF7" s="33">
        <f t="shared" si="1"/>
        <v>0.9318917512077951</v>
      </c>
      <c r="CG7" s="33">
        <f t="shared" si="1"/>
        <v>1.0366811800875144</v>
      </c>
      <c r="CH7" s="33">
        <f t="shared" si="1"/>
        <v>0.95784239834731366</v>
      </c>
      <c r="CI7" s="33">
        <f t="shared" si="1"/>
        <v>0.98393402267563856</v>
      </c>
      <c r="CJ7" s="33">
        <f t="shared" si="1"/>
        <v>0.88000130132789667</v>
      </c>
      <c r="CK7" s="33">
        <f t="shared" si="1"/>
        <v>1.0369468678664187</v>
      </c>
      <c r="CL7" s="33">
        <f t="shared" si="1"/>
        <v>1.2098065901413566</v>
      </c>
      <c r="CM7" s="33">
        <f t="shared" si="1"/>
        <v>1.4345892954936099</v>
      </c>
      <c r="CN7" s="33">
        <f t="shared" si="1"/>
        <v>1.2829032625374808</v>
      </c>
      <c r="CO7" s="33">
        <f t="shared" si="1"/>
        <v>1.3896717942600594</v>
      </c>
      <c r="CP7" s="33">
        <f t="shared" si="1"/>
        <v>1.1174123094774626</v>
      </c>
      <c r="CQ7" s="33">
        <f t="shared" si="1"/>
        <v>1.1627906976744184</v>
      </c>
      <c r="CR7" s="33">
        <f t="shared" si="1"/>
        <v>1.1312334961800605</v>
      </c>
      <c r="CS7" s="33">
        <f t="shared" si="1"/>
        <v>0.99372109289854516</v>
      </c>
      <c r="CT7" s="33">
        <f t="shared" si="1"/>
        <v>0.93291654692642623</v>
      </c>
      <c r="CU7" s="33">
        <f t="shared" si="1"/>
        <v>0.87475803434421207</v>
      </c>
      <c r="CV7" s="33">
        <f t="shared" si="1"/>
        <v>0.716961182473282</v>
      </c>
      <c r="CW7" s="33">
        <f t="shared" si="1"/>
        <v>0.67676641706474649</v>
      </c>
      <c r="CX7" s="33">
        <f t="shared" si="1"/>
        <v>0.73721309786528</v>
      </c>
      <c r="CY7" s="33">
        <f t="shared" si="1"/>
        <v>0.73936028889479299</v>
      </c>
      <c r="CZ7" s="33">
        <f t="shared" si="1"/>
        <v>0.96990137018983136</v>
      </c>
      <c r="DA7" s="33">
        <f t="shared" si="1"/>
        <v>1.0089791624870545</v>
      </c>
      <c r="DB7" s="33">
        <f t="shared" si="1"/>
        <v>0.9337895210571121</v>
      </c>
      <c r="DC7" s="33">
        <f t="shared" si="1"/>
        <v>0.88063569867752567</v>
      </c>
      <c r="DD7" s="33">
        <f t="shared" si="1"/>
        <v>0.90600617046311016</v>
      </c>
      <c r="DE7" s="33">
        <f t="shared" si="1"/>
        <v>1.0271652198430816</v>
      </c>
      <c r="DF7" s="33">
        <f t="shared" si="1"/>
        <v>1.0515542735065906</v>
      </c>
      <c r="DG7" s="33">
        <f t="shared" si="1"/>
        <v>1.2142961713848841</v>
      </c>
      <c r="DH7" s="33">
        <f t="shared" si="1"/>
        <v>1.1645583347340684</v>
      </c>
      <c r="DI7" s="33">
        <f t="shared" si="1"/>
        <v>1.1649921106996266</v>
      </c>
      <c r="DJ7" s="33">
        <f t="shared" si="1"/>
        <v>1.2183302878645752</v>
      </c>
      <c r="DK7" s="33">
        <f t="shared" si="1"/>
        <v>1.2200870805250861</v>
      </c>
      <c r="DL7" s="33">
        <f t="shared" si="1"/>
        <v>1.2398238869579834</v>
      </c>
      <c r="DM7" s="33">
        <f t="shared" si="1"/>
        <v>1.2194309943771793</v>
      </c>
      <c r="DN7" s="33">
        <f t="shared" si="1"/>
        <v>0.9483915044977147</v>
      </c>
      <c r="DO7" s="33">
        <f t="shared" si="1"/>
        <v>0.96734209199303778</v>
      </c>
      <c r="DP7" s="33">
        <f t="shared" si="1"/>
        <v>0.7868912903208316</v>
      </c>
      <c r="DQ7" s="33">
        <f t="shared" si="1"/>
        <v>0.79664582734632128</v>
      </c>
      <c r="DR7" s="33">
        <f t="shared" si="1"/>
        <v>0.77405152174030922</v>
      </c>
      <c r="DS7" s="33">
        <f t="shared" si="1"/>
        <v>0.85300959187103853</v>
      </c>
      <c r="DT7" s="33">
        <f t="shared" si="1"/>
        <v>0.84765245869639494</v>
      </c>
      <c r="DU7" s="33">
        <f t="shared" si="1"/>
        <v>0.93017833614384005</v>
      </c>
      <c r="DV7" s="33">
        <f t="shared" si="1"/>
        <v>0.85803597087194405</v>
      </c>
      <c r="DW7" s="33">
        <f t="shared" si="1"/>
        <v>0.95637298226398526</v>
      </c>
      <c r="DX7" s="33">
        <f t="shared" si="1"/>
        <v>1.0021743020273606</v>
      </c>
      <c r="DY7" s="33">
        <f t="shared" si="1"/>
        <v>0.9074810087460079</v>
      </c>
      <c r="DZ7" s="33">
        <f t="shared" si="1"/>
        <v>0.9824971397897273</v>
      </c>
      <c r="EA7" s="33">
        <f t="shared" si="1"/>
        <v>0.98294718235399392</v>
      </c>
      <c r="EB7" s="33">
        <f t="shared" si="1"/>
        <v>0.96519490096352478</v>
      </c>
      <c r="EC7" s="33">
        <f t="shared" ref="EC7:GN7" si="2">EC4/$C4-1</f>
        <v>0.93972682958568976</v>
      </c>
      <c r="ED7" s="33">
        <f t="shared" si="2"/>
        <v>0.96103607389373602</v>
      </c>
      <c r="EE7" s="33">
        <f t="shared" si="2"/>
        <v>0.84522331328926903</v>
      </c>
      <c r="EF7" s="33">
        <f t="shared" si="2"/>
        <v>0.89970015236380796</v>
      </c>
      <c r="EG7" s="33">
        <f t="shared" si="2"/>
        <v>0.93677715301989406</v>
      </c>
      <c r="EH7" s="33">
        <f t="shared" si="2"/>
        <v>0.93061753430896776</v>
      </c>
      <c r="EI7" s="33">
        <f t="shared" si="2"/>
        <v>0.93523182614259315</v>
      </c>
      <c r="EJ7" s="33">
        <f t="shared" si="2"/>
        <v>1.0251427394036665</v>
      </c>
      <c r="EK7" s="33">
        <f t="shared" si="2"/>
        <v>1.0142332738698783</v>
      </c>
      <c r="EL7" s="33">
        <f t="shared" si="2"/>
        <v>1.0578874026037401</v>
      </c>
      <c r="EM7" s="33">
        <f t="shared" si="2"/>
        <v>1.0931859218010378</v>
      </c>
      <c r="EN7" s="33">
        <f t="shared" si="2"/>
        <v>1.0810727279628254</v>
      </c>
      <c r="EO7" s="33">
        <f t="shared" si="2"/>
        <v>1.1811502654166688</v>
      </c>
      <c r="EP7" s="33">
        <f t="shared" si="2"/>
        <v>1.1923525297272093</v>
      </c>
      <c r="EQ7" s="33">
        <f t="shared" si="2"/>
        <v>1.2714407326476058</v>
      </c>
      <c r="ER7" s="33">
        <f t="shared" si="2"/>
        <v>1.2643810288081463</v>
      </c>
      <c r="ES7" s="33">
        <f t="shared" si="2"/>
        <v>1.1899992951140561</v>
      </c>
      <c r="ET7" s="33">
        <f t="shared" si="2"/>
        <v>1.3006555439279497</v>
      </c>
      <c r="EU7" s="33">
        <f t="shared" si="2"/>
        <v>1.4955402408541048</v>
      </c>
      <c r="EV7" s="33">
        <f t="shared" si="2"/>
        <v>1.5035976294143483</v>
      </c>
      <c r="EW7" s="33">
        <f t="shared" si="2"/>
        <v>1.508716185807935</v>
      </c>
      <c r="EX7" s="33">
        <f t="shared" si="2"/>
        <v>1.5426049331171683</v>
      </c>
      <c r="EY7" s="33">
        <f t="shared" si="2"/>
        <v>1.5669451869845523</v>
      </c>
      <c r="EZ7" s="33">
        <f t="shared" si="2"/>
        <v>1.7804280284340144</v>
      </c>
      <c r="FA7" s="33">
        <f t="shared" si="2"/>
        <v>1.9244904487954586</v>
      </c>
      <c r="FB7" s="33">
        <f t="shared" si="2"/>
        <v>2.0030364317589071</v>
      </c>
      <c r="FC7" s="33">
        <f t="shared" si="2"/>
        <v>1.9629663769404697</v>
      </c>
      <c r="FD7" s="33">
        <f t="shared" si="2"/>
        <v>1.8610940914291292</v>
      </c>
      <c r="FE7" s="33">
        <f t="shared" si="2"/>
        <v>1.8495068509491563</v>
      </c>
      <c r="FF7" s="33">
        <f t="shared" si="2"/>
        <v>1.9853871721602583</v>
      </c>
      <c r="FG7" s="33">
        <f t="shared" si="2"/>
        <v>1.8712010714266354</v>
      </c>
      <c r="FH7" s="33">
        <f t="shared" si="2"/>
        <v>1.7696486956898938</v>
      </c>
      <c r="FI7" s="33">
        <f t="shared" si="2"/>
        <v>1.4945859337298772</v>
      </c>
      <c r="FJ7" s="33">
        <f t="shared" si="2"/>
        <v>1.5992614964186371</v>
      </c>
      <c r="FK7" s="33">
        <f t="shared" si="2"/>
        <v>1.5469210039744725</v>
      </c>
      <c r="FL7" s="33">
        <f t="shared" si="2"/>
        <v>1.6677438769811364</v>
      </c>
      <c r="FM7" s="33">
        <f t="shared" si="2"/>
        <v>1.23871775824581</v>
      </c>
      <c r="FN7" s="33">
        <f t="shared" si="2"/>
        <v>1.2018359567742252</v>
      </c>
      <c r="FO7" s="33">
        <f t="shared" si="2"/>
        <v>1.2485210950674253</v>
      </c>
      <c r="FP7" s="33">
        <f t="shared" si="2"/>
        <v>1.0980279460165812</v>
      </c>
      <c r="FQ7" s="33">
        <f t="shared" si="2"/>
        <v>0.97137078627315976</v>
      </c>
      <c r="FR7" s="33">
        <f t="shared" si="2"/>
        <v>1.2512430392513023</v>
      </c>
      <c r="FS7" s="33">
        <f t="shared" si="2"/>
        <v>1.131309406974033</v>
      </c>
      <c r="FT7" s="33">
        <f t="shared" si="2"/>
        <v>1.4600085670753198</v>
      </c>
      <c r="FU7" s="33">
        <f t="shared" si="2"/>
        <v>1.4888709353836482</v>
      </c>
      <c r="FV7" s="33">
        <f t="shared" si="2"/>
        <v>1.5101259576959993</v>
      </c>
      <c r="FW7" s="33">
        <f t="shared" si="2"/>
        <v>1.4559744505956287</v>
      </c>
      <c r="FX7" s="33">
        <f t="shared" si="2"/>
        <v>1.7096574796531963</v>
      </c>
      <c r="FY7" s="33">
        <f t="shared" si="2"/>
        <v>1.7402657962228956</v>
      </c>
      <c r="FZ7" s="33">
        <f t="shared" si="2"/>
        <v>1.983912333877361</v>
      </c>
      <c r="GA7" s="33">
        <f t="shared" si="2"/>
        <v>1.928426965682899</v>
      </c>
      <c r="GB7" s="33">
        <f t="shared" si="2"/>
        <v>1.7938208613706239</v>
      </c>
      <c r="GC7" s="33">
        <f t="shared" si="2"/>
        <v>1.7367955884984303</v>
      </c>
      <c r="GD7" s="33">
        <f t="shared" si="2"/>
        <v>1.8644124775656494</v>
      </c>
      <c r="GE7" s="33">
        <f t="shared" si="2"/>
        <v>1.7846410774994985</v>
      </c>
      <c r="GF7" s="33">
        <f t="shared" si="2"/>
        <v>1.6567042786576804</v>
      </c>
      <c r="GG7" s="33">
        <f t="shared" si="2"/>
        <v>1.6135110368872239</v>
      </c>
      <c r="GH7" s="33">
        <f t="shared" si="2"/>
        <v>1.9467973778242884</v>
      </c>
      <c r="GI7" s="33">
        <f t="shared" si="2"/>
        <v>1.9938132702912266</v>
      </c>
      <c r="GJ7" s="33">
        <f t="shared" si="2"/>
        <v>2.1117786441247759</v>
      </c>
      <c r="GK7" s="33">
        <f t="shared" si="2"/>
        <v>2.2481090079001449</v>
      </c>
      <c r="GL7" s="33">
        <f t="shared" si="2"/>
        <v>2.4291237183275771</v>
      </c>
      <c r="GM7" s="33">
        <f t="shared" si="2"/>
        <v>2.4566847587392302</v>
      </c>
      <c r="GN7" s="33">
        <f t="shared" si="2"/>
        <v>2.3416744836710461</v>
      </c>
      <c r="GO7" s="33">
        <f t="shared" ref="GO7:IM7" si="3">GO4/$C4-1</f>
        <v>2.440255494043714</v>
      </c>
      <c r="GP7" s="33">
        <f t="shared" si="3"/>
        <v>2.5885201190715024</v>
      </c>
      <c r="GQ7" s="33">
        <f t="shared" si="3"/>
        <v>2.6152136075520396</v>
      </c>
      <c r="GR7" s="33">
        <f t="shared" si="3"/>
        <v>2.5639629772213395</v>
      </c>
      <c r="GS7" s="33">
        <f t="shared" si="3"/>
        <v>2.6611992821007768</v>
      </c>
      <c r="GT7" s="33">
        <f t="shared" si="3"/>
        <v>2.641842029637743</v>
      </c>
      <c r="GU7" s="33">
        <f t="shared" si="3"/>
        <v>2.7881004408248251</v>
      </c>
      <c r="GV7" s="33">
        <f t="shared" si="3"/>
        <v>2.5415584486002594</v>
      </c>
      <c r="GW7" s="33">
        <f t="shared" si="3"/>
        <v>2.6292625266365555</v>
      </c>
      <c r="GX7" s="33">
        <f t="shared" si="3"/>
        <v>2.6435825556995449</v>
      </c>
      <c r="GY7" s="33">
        <f t="shared" si="3"/>
        <v>2.8147776627066539</v>
      </c>
      <c r="GZ7" s="33">
        <f t="shared" si="3"/>
        <v>2.6991926344841053</v>
      </c>
      <c r="HA7" s="33">
        <f t="shared" si="3"/>
        <v>2.7946016581086286</v>
      </c>
      <c r="HB7" s="33">
        <f t="shared" si="3"/>
        <v>3.071470012525281</v>
      </c>
      <c r="HC7" s="33">
        <f t="shared" si="3"/>
        <v>3.2246851057600026</v>
      </c>
      <c r="HD7" s="33">
        <f t="shared" si="3"/>
        <v>3.0138103423034588</v>
      </c>
      <c r="HE7" s="33">
        <f t="shared" si="3"/>
        <v>3.3635639033330262</v>
      </c>
      <c r="HF7" s="33">
        <f t="shared" si="3"/>
        <v>3.4791218205577277</v>
      </c>
      <c r="HG7" s="33">
        <f t="shared" si="3"/>
        <v>3.1357610328205743</v>
      </c>
      <c r="HH7" s="33">
        <f t="shared" si="3"/>
        <v>3.2729535263274903</v>
      </c>
      <c r="HI7" s="33">
        <f t="shared" si="3"/>
        <v>3.1560563258091276</v>
      </c>
      <c r="HJ7" s="33">
        <f t="shared" si="3"/>
        <v>3.1898745845239578</v>
      </c>
      <c r="HK7" s="33">
        <f t="shared" si="3"/>
        <v>3.0632174247805368</v>
      </c>
      <c r="HL7" s="33">
        <f t="shared" si="3"/>
        <v>3.2078112206997895</v>
      </c>
      <c r="HM7" s="33">
        <f t="shared" si="3"/>
        <v>3.3378355663758565</v>
      </c>
      <c r="HN7" s="33">
        <f t="shared" si="3"/>
        <v>3.5668855427892874</v>
      </c>
      <c r="HO7" s="33">
        <f t="shared" si="3"/>
        <v>3.7655928904119254</v>
      </c>
      <c r="HP7" s="33">
        <f t="shared" si="3"/>
        <v>3.6075303507620902</v>
      </c>
      <c r="HQ7" s="33">
        <f t="shared" si="3"/>
        <v>3.5996790057854868</v>
      </c>
      <c r="HR7" s="33">
        <f t="shared" si="3"/>
        <v>3.6121880201922716</v>
      </c>
      <c r="HS7" s="33">
        <f t="shared" si="3"/>
        <v>3.3404815997657611</v>
      </c>
      <c r="HT7" s="33">
        <f t="shared" si="3"/>
        <v>3.3457573999468622</v>
      </c>
      <c r="HU7" s="33">
        <f t="shared" si="3"/>
        <v>3.5358488724535997</v>
      </c>
      <c r="HV7" s="33">
        <f t="shared" si="3"/>
        <v>3.6216443362414399</v>
      </c>
      <c r="HW7" s="33">
        <f t="shared" si="3"/>
        <v>3.7634782325798284</v>
      </c>
      <c r="HX7" s="33">
        <f t="shared" si="3"/>
        <v>3.2895508792096599</v>
      </c>
      <c r="HY7" s="33">
        <f t="shared" si="3"/>
        <v>3.3956416359860544</v>
      </c>
      <c r="HZ7" s="33">
        <f t="shared" si="3"/>
        <v>3.4641945051429568</v>
      </c>
      <c r="IA7" s="33">
        <f t="shared" si="3"/>
        <v>3.7396476654719759</v>
      </c>
      <c r="IB7" s="33">
        <f t="shared" si="3"/>
        <v>3.7489413155340596</v>
      </c>
      <c r="IC7" s="33">
        <f t="shared" si="3"/>
        <v>3.9522358439924741</v>
      </c>
      <c r="ID7" s="33">
        <f t="shared" si="3"/>
        <v>3.6009315338860368</v>
      </c>
      <c r="IE7" s="33">
        <f t="shared" si="3"/>
        <v>3.8854831450926381</v>
      </c>
      <c r="IF7" s="33">
        <f t="shared" si="3"/>
        <v>4.0413171607194185</v>
      </c>
      <c r="IG7" s="33">
        <f t="shared" si="3"/>
        <v>3.9316206412293209</v>
      </c>
      <c r="IH7" s="33">
        <f t="shared" si="3"/>
        <v>4.2910040286942808</v>
      </c>
      <c r="II7" s="33">
        <f t="shared" si="3"/>
        <v>4.0142766514664343</v>
      </c>
      <c r="IJ7" s="33">
        <f t="shared" si="3"/>
        <v>3.9394557196072162</v>
      </c>
      <c r="IK7" s="33">
        <f t="shared" si="3"/>
        <v>4.1306695874248351</v>
      </c>
      <c r="IL7" s="33">
        <f t="shared" si="3"/>
        <v>3.8706751180683954</v>
      </c>
      <c r="IM7" s="33">
        <f t="shared" si="3"/>
        <v>3.898214469681772</v>
      </c>
    </row>
    <row r="8" spans="1:247" x14ac:dyDescent="0.25">
      <c r="A8" s="29"/>
      <c r="B8" s="18" t="s">
        <v>3</v>
      </c>
      <c r="C8" s="32">
        <v>0</v>
      </c>
      <c r="D8" s="33">
        <f>D5/$C5-1</f>
        <v>-6.2364967451346009E-2</v>
      </c>
      <c r="E8" s="33">
        <f t="shared" ref="E8:BP8" si="4">E5/$C5-1</f>
        <v>-4.5303332046973677E-2</v>
      </c>
      <c r="F8" s="33">
        <f t="shared" si="4"/>
        <v>1.0982882027678276E-2</v>
      </c>
      <c r="G8" s="33">
        <f t="shared" si="4"/>
        <v>8.0257572385896703E-2</v>
      </c>
      <c r="H8" s="33">
        <f t="shared" si="4"/>
        <v>0.17756832963857039</v>
      </c>
      <c r="I8" s="33">
        <f t="shared" si="4"/>
        <v>0.24504305548904659</v>
      </c>
      <c r="J8" s="33">
        <f t="shared" si="4"/>
        <v>0.24939789919635369</v>
      </c>
      <c r="K8" s="33">
        <f t="shared" si="4"/>
        <v>0.17784156368747661</v>
      </c>
      <c r="L8" s="33">
        <f t="shared" si="4"/>
        <v>0.27416924173326174</v>
      </c>
      <c r="M8" s="33">
        <f t="shared" si="4"/>
        <v>0.29168438932190055</v>
      </c>
      <c r="N8" s="33">
        <f t="shared" si="4"/>
        <v>0.35542679440123703</v>
      </c>
      <c r="O8" s="33">
        <f t="shared" si="4"/>
        <v>0.35982670764238467</v>
      </c>
      <c r="P8" s="33">
        <f t="shared" si="4"/>
        <v>0.34002428121135631</v>
      </c>
      <c r="Q8" s="33">
        <f t="shared" si="4"/>
        <v>0.36239285422540957</v>
      </c>
      <c r="R8" s="33">
        <f t="shared" si="4"/>
        <v>0.33143008447720734</v>
      </c>
      <c r="S8" s="33">
        <f t="shared" si="4"/>
        <v>0.25844560811476947</v>
      </c>
      <c r="T8" s="33">
        <f t="shared" si="4"/>
        <v>0.30077998462002142</v>
      </c>
      <c r="U8" s="33">
        <f t="shared" si="4"/>
        <v>0.32523865726591317</v>
      </c>
      <c r="V8" s="33">
        <f t="shared" si="4"/>
        <v>0.36303791192849721</v>
      </c>
      <c r="W8" s="33">
        <f t="shared" si="4"/>
        <v>0.20778463523254476</v>
      </c>
      <c r="X8" s="33">
        <f t="shared" si="4"/>
        <v>0.22120408893345744</v>
      </c>
      <c r="Y8" s="33">
        <f t="shared" si="4"/>
        <v>0.14292394234479877</v>
      </c>
      <c r="Z8" s="33">
        <f t="shared" si="4"/>
        <v>0.21971961116259675</v>
      </c>
      <c r="AA8" s="33">
        <f t="shared" si="4"/>
        <v>0.18146121062401588</v>
      </c>
      <c r="AB8" s="33">
        <f t="shared" si="4"/>
        <v>0.23547141323973886</v>
      </c>
      <c r="AC8" s="33">
        <f t="shared" si="4"/>
        <v>0.23840938347694562</v>
      </c>
      <c r="AD8" s="33">
        <f t="shared" si="4"/>
        <v>0.20218474565290268</v>
      </c>
      <c r="AE8" s="33">
        <f t="shared" si="4"/>
        <v>0.25652170238896677</v>
      </c>
      <c r="AF8" s="33">
        <f t="shared" si="4"/>
        <v>0.38900078026630469</v>
      </c>
      <c r="AG8" s="33">
        <f t="shared" si="4"/>
        <v>0.5768562310038956</v>
      </c>
      <c r="AH8" s="33">
        <f t="shared" si="4"/>
        <v>0.77495936699839718</v>
      </c>
      <c r="AI8" s="33">
        <f t="shared" si="4"/>
        <v>0.63828882247392293</v>
      </c>
      <c r="AJ8" s="33">
        <f t="shared" si="4"/>
        <v>0.56049317337404592</v>
      </c>
      <c r="AK8" s="33">
        <f t="shared" si="4"/>
        <v>0.61998214119721573</v>
      </c>
      <c r="AL8" s="33">
        <f t="shared" si="4"/>
        <v>0.73606717614018868</v>
      </c>
      <c r="AM8" s="33">
        <f t="shared" si="4"/>
        <v>0.82574428109868259</v>
      </c>
      <c r="AN8" s="33">
        <f t="shared" si="4"/>
        <v>0.69237789677386652</v>
      </c>
      <c r="AO8" s="33">
        <f t="shared" si="4"/>
        <v>0.56029599416349529</v>
      </c>
      <c r="AP8" s="33">
        <f t="shared" si="4"/>
        <v>0.5834082144859114</v>
      </c>
      <c r="AQ8" s="33">
        <f t="shared" si="4"/>
        <v>0.53949077060452333</v>
      </c>
      <c r="AR8" s="33">
        <f t="shared" si="4"/>
        <v>0.5131898807629145</v>
      </c>
      <c r="AS8" s="33">
        <f t="shared" si="4"/>
        <v>0.39464573937978686</v>
      </c>
      <c r="AT8" s="33">
        <f t="shared" si="4"/>
        <v>0.22031396564011407</v>
      </c>
      <c r="AU8" s="33">
        <f t="shared" si="4"/>
        <v>0.18950612241448761</v>
      </c>
      <c r="AV8" s="33">
        <f t="shared" si="4"/>
        <v>0.24102059959381084</v>
      </c>
      <c r="AW8" s="33">
        <f t="shared" si="4"/>
        <v>0.26443422242378301</v>
      </c>
      <c r="AX8" s="33">
        <f t="shared" si="4"/>
        <v>0.40742576906934214</v>
      </c>
      <c r="AY8" s="33">
        <f t="shared" si="4"/>
        <v>0.28719433701307295</v>
      </c>
      <c r="AZ8" s="33">
        <f t="shared" si="4"/>
        <v>0.51822640116955454</v>
      </c>
      <c r="BA8" s="33">
        <f t="shared" si="4"/>
        <v>0.432923857839423</v>
      </c>
      <c r="BB8" s="33">
        <f t="shared" si="4"/>
        <v>0.30244474052624315</v>
      </c>
      <c r="BC8" s="33">
        <f t="shared" si="4"/>
        <v>0.40920319881016431</v>
      </c>
      <c r="BD8" s="33">
        <f t="shared" si="4"/>
        <v>0.30152926562011451</v>
      </c>
      <c r="BE8" s="33">
        <f t="shared" si="4"/>
        <v>0.26093006616770942</v>
      </c>
      <c r="BF8" s="33">
        <f t="shared" si="4"/>
        <v>0.29675189503305566</v>
      </c>
      <c r="BG8" s="33">
        <f t="shared" si="4"/>
        <v>0.37054480615875174</v>
      </c>
      <c r="BH8" s="33">
        <f t="shared" si="4"/>
        <v>0.42825071054936958</v>
      </c>
      <c r="BI8" s="33">
        <f t="shared" si="4"/>
        <v>0.47633990315683894</v>
      </c>
      <c r="BJ8" s="33">
        <f t="shared" si="4"/>
        <v>0.28354933846374863</v>
      </c>
      <c r="BK8" s="33">
        <f t="shared" si="4"/>
        <v>0.15761661037669672</v>
      </c>
      <c r="BL8" s="33">
        <f t="shared" si="4"/>
        <v>-4.823566859245032E-2</v>
      </c>
      <c r="BM8" s="33">
        <f t="shared" si="4"/>
        <v>-6.8981738388257052E-2</v>
      </c>
      <c r="BN8" s="33">
        <f t="shared" si="4"/>
        <v>-1.2630736858709857E-2</v>
      </c>
      <c r="BO8" s="33">
        <f t="shared" si="4"/>
        <v>-1.5081392761269519E-2</v>
      </c>
      <c r="BP8" s="33">
        <f t="shared" si="4"/>
        <v>0.18580760379372796</v>
      </c>
      <c r="BQ8" s="33">
        <f t="shared" ref="BQ8:EB8" si="5">BQ5/$C5-1</f>
        <v>0.21545490652296984</v>
      </c>
      <c r="BR8" s="33">
        <f t="shared" si="5"/>
        <v>6.7226843414355253E-2</v>
      </c>
      <c r="BS8" s="33">
        <f t="shared" si="5"/>
        <v>-7.6221032261335697E-2</v>
      </c>
      <c r="BT8" s="33">
        <f t="shared" si="5"/>
        <v>-4.6261059641077518E-2</v>
      </c>
      <c r="BU8" s="33">
        <f t="shared" si="5"/>
        <v>2.6143146473168066E-2</v>
      </c>
      <c r="BV8" s="33">
        <f t="shared" si="5"/>
        <v>1.0535003535141474E-3</v>
      </c>
      <c r="BW8" s="33">
        <f t="shared" si="5"/>
        <v>5.9049539868228029E-2</v>
      </c>
      <c r="BX8" s="33">
        <f t="shared" si="5"/>
        <v>8.8499663386919059E-2</v>
      </c>
      <c r="BY8" s="33">
        <f t="shared" si="5"/>
        <v>0.13695786280270528</v>
      </c>
      <c r="BZ8" s="33">
        <f t="shared" si="5"/>
        <v>8.9719357646468767E-2</v>
      </c>
      <c r="CA8" s="33">
        <f t="shared" si="5"/>
        <v>4.2075226685670986E-2</v>
      </c>
      <c r="CB8" s="33">
        <f t="shared" si="5"/>
        <v>9.4398138628252415E-2</v>
      </c>
      <c r="CC8" s="33">
        <f t="shared" si="5"/>
        <v>0.22143507029438858</v>
      </c>
      <c r="CD8" s="33">
        <f t="shared" si="5"/>
        <v>0.25432456261425829</v>
      </c>
      <c r="CE8" s="33">
        <f t="shared" si="5"/>
        <v>0.32554287661933423</v>
      </c>
      <c r="CF8" s="33">
        <f t="shared" si="5"/>
        <v>0.20745224742047341</v>
      </c>
      <c r="CG8" s="33">
        <f t="shared" si="5"/>
        <v>0.29488150937868829</v>
      </c>
      <c r="CH8" s="33">
        <f t="shared" si="5"/>
        <v>0.224854721174512</v>
      </c>
      <c r="CI8" s="33">
        <f t="shared" si="5"/>
        <v>0.2578681547124424</v>
      </c>
      <c r="CJ8" s="33">
        <f t="shared" si="5"/>
        <v>0.28419721301270107</v>
      </c>
      <c r="CK8" s="33">
        <f t="shared" si="5"/>
        <v>0.45228122262377912</v>
      </c>
      <c r="CL8" s="33">
        <f t="shared" si="5"/>
        <v>0.40134701569264819</v>
      </c>
      <c r="CM8" s="33">
        <f t="shared" si="5"/>
        <v>0.54573008419552282</v>
      </c>
      <c r="CN8" s="33">
        <f t="shared" si="5"/>
        <v>0.53865135053674984</v>
      </c>
      <c r="CO8" s="33">
        <f t="shared" si="5"/>
        <v>0.51025191052570795</v>
      </c>
      <c r="CP8" s="33">
        <f t="shared" si="5"/>
        <v>0.4475179362660453</v>
      </c>
      <c r="CQ8" s="33">
        <f t="shared" si="5"/>
        <v>0.37360390076815397</v>
      </c>
      <c r="CR8" s="33">
        <f t="shared" si="5"/>
        <v>0.44664189720202696</v>
      </c>
      <c r="CS8" s="33">
        <f t="shared" si="5"/>
        <v>0.40350471962524681</v>
      </c>
      <c r="CT8" s="33">
        <f t="shared" si="5"/>
        <v>0.42305362992842399</v>
      </c>
      <c r="CU8" s="33">
        <f t="shared" si="5"/>
        <v>0.47468923147994269</v>
      </c>
      <c r="CV8" s="33">
        <f t="shared" si="5"/>
        <v>0.39077821000712643</v>
      </c>
      <c r="CW8" s="33">
        <f t="shared" si="5"/>
        <v>0.30231798246231745</v>
      </c>
      <c r="CX8" s="33">
        <f t="shared" si="5"/>
        <v>0.32184717484443981</v>
      </c>
      <c r="CY8" s="33">
        <f t="shared" si="5"/>
        <v>0.42729861664699564</v>
      </c>
      <c r="CZ8" s="33">
        <f t="shared" si="5"/>
        <v>0.52580653339229921</v>
      </c>
      <c r="DA8" s="33">
        <f t="shared" si="5"/>
        <v>0.51094203776263547</v>
      </c>
      <c r="DB8" s="33">
        <f t="shared" si="5"/>
        <v>0.49739019230606707</v>
      </c>
      <c r="DC8" s="33">
        <f t="shared" si="5"/>
        <v>0.47697087663060178</v>
      </c>
      <c r="DD8" s="33">
        <f t="shared" si="5"/>
        <v>0.49062412853831039</v>
      </c>
      <c r="DE8" s="33">
        <f t="shared" si="5"/>
        <v>0.53731616559673467</v>
      </c>
      <c r="DF8" s="33">
        <f t="shared" si="5"/>
        <v>0.58854614134369165</v>
      </c>
      <c r="DG8" s="33">
        <f t="shared" si="5"/>
        <v>0.68924274732610913</v>
      </c>
      <c r="DH8" s="33">
        <f t="shared" si="5"/>
        <v>0.66617841338339812</v>
      </c>
      <c r="DI8" s="33">
        <f t="shared" si="5"/>
        <v>0.76687501936581515</v>
      </c>
      <c r="DJ8" s="33">
        <f t="shared" si="5"/>
        <v>0.74916550941249027</v>
      </c>
      <c r="DK8" s="33">
        <f t="shared" si="5"/>
        <v>0.93399285084519468</v>
      </c>
      <c r="DL8" s="33">
        <f t="shared" si="5"/>
        <v>0.9005850588861628</v>
      </c>
      <c r="DM8" s="33">
        <f t="shared" si="5"/>
        <v>0.85792111141470451</v>
      </c>
      <c r="DN8" s="33">
        <f t="shared" si="5"/>
        <v>0.86151258989259349</v>
      </c>
      <c r="DO8" s="33">
        <f t="shared" si="5"/>
        <v>0.88761066683192169</v>
      </c>
      <c r="DP8" s="33">
        <f t="shared" si="5"/>
        <v>0.92917604441602553</v>
      </c>
      <c r="DQ8" s="33">
        <f t="shared" si="5"/>
        <v>0.92284940860321063</v>
      </c>
      <c r="DR8" s="33">
        <f t="shared" si="5"/>
        <v>1.0117772325616112</v>
      </c>
      <c r="DS8" s="33">
        <f t="shared" si="5"/>
        <v>1.0154137805733408</v>
      </c>
      <c r="DT8" s="33">
        <f t="shared" si="5"/>
        <v>1.0422188858247865</v>
      </c>
      <c r="DU8" s="33">
        <f t="shared" si="5"/>
        <v>1.0282698651012514</v>
      </c>
      <c r="DV8" s="33">
        <f t="shared" si="5"/>
        <v>0.95059534037357007</v>
      </c>
      <c r="DW8" s="33">
        <f t="shared" si="5"/>
        <v>1.0515736309424883</v>
      </c>
      <c r="DX8" s="33">
        <f t="shared" si="5"/>
        <v>1.1143554915818563</v>
      </c>
      <c r="DY8" s="33">
        <f t="shared" si="5"/>
        <v>1.0509511080063212</v>
      </c>
      <c r="DZ8" s="33">
        <f t="shared" si="5"/>
        <v>1.067491626925666</v>
      </c>
      <c r="EA8" s="33">
        <f t="shared" si="5"/>
        <v>1.087201097443149</v>
      </c>
      <c r="EB8" s="33">
        <f t="shared" si="5"/>
        <v>1.1352762058212935</v>
      </c>
      <c r="EC8" s="33">
        <f t="shared" ref="EC8:GN8" si="6">EC5/$C5-1</f>
        <v>1.0659339111623152</v>
      </c>
      <c r="ED8" s="33">
        <f t="shared" si="6"/>
        <v>1.0670324810496696</v>
      </c>
      <c r="EE8" s="33">
        <f t="shared" si="6"/>
        <v>1.0102871210990205</v>
      </c>
      <c r="EF8" s="33">
        <f t="shared" si="6"/>
        <v>1.0312162858760532</v>
      </c>
      <c r="EG8" s="33">
        <f t="shared" si="6"/>
        <v>1.0742830423062082</v>
      </c>
      <c r="EH8" s="33">
        <f t="shared" si="6"/>
        <v>1.0602410656691275</v>
      </c>
      <c r="EI8" s="33">
        <f t="shared" si="6"/>
        <v>1.1650812519189762</v>
      </c>
      <c r="EJ8" s="33">
        <f t="shared" si="6"/>
        <v>1.2315588143332383</v>
      </c>
      <c r="EK8" s="33">
        <f t="shared" si="6"/>
        <v>1.2904083581450507</v>
      </c>
      <c r="EL8" s="33">
        <f t="shared" si="6"/>
        <v>1.2508598422002946</v>
      </c>
      <c r="EM8" s="33">
        <f t="shared" si="6"/>
        <v>1.3921359297140619</v>
      </c>
      <c r="EN8" s="33">
        <f t="shared" si="6"/>
        <v>1.3320019041878046</v>
      </c>
      <c r="EO8" s="33">
        <f t="shared" si="6"/>
        <v>1.3570971839991888</v>
      </c>
      <c r="EP8" s="33">
        <f t="shared" si="6"/>
        <v>1.3623759531502198</v>
      </c>
      <c r="EQ8" s="33">
        <f t="shared" si="6"/>
        <v>1.3842853802882762</v>
      </c>
      <c r="ER8" s="33">
        <f t="shared" si="6"/>
        <v>1.3523733334835653</v>
      </c>
      <c r="ES8" s="33">
        <f t="shared" si="6"/>
        <v>1.3806939018103872</v>
      </c>
      <c r="ET8" s="33">
        <f t="shared" si="6"/>
        <v>1.4865791378761548</v>
      </c>
      <c r="EU8" s="33">
        <f t="shared" si="6"/>
        <v>1.5570059181931626</v>
      </c>
      <c r="EV8" s="33">
        <f t="shared" si="6"/>
        <v>1.6165596734712269</v>
      </c>
      <c r="EW8" s="33">
        <f t="shared" si="6"/>
        <v>1.4932466120386358</v>
      </c>
      <c r="EX8" s="33">
        <f t="shared" si="6"/>
        <v>1.5144433771728445</v>
      </c>
      <c r="EY8" s="33">
        <f t="shared" si="6"/>
        <v>1.6609982338376423</v>
      </c>
      <c r="EZ8" s="33">
        <f t="shared" si="6"/>
        <v>1.7099268465128854</v>
      </c>
      <c r="FA8" s="33">
        <f t="shared" si="6"/>
        <v>1.5398907627173548</v>
      </c>
      <c r="FB8" s="33">
        <f t="shared" si="6"/>
        <v>1.6221454788215444</v>
      </c>
      <c r="FC8" s="33">
        <f t="shared" si="6"/>
        <v>1.5544228705349474</v>
      </c>
      <c r="FD8" s="33">
        <f t="shared" si="6"/>
        <v>1.3882853014165915</v>
      </c>
      <c r="FE8" s="33">
        <f t="shared" si="6"/>
        <v>1.4857256335790563</v>
      </c>
      <c r="FF8" s="33">
        <f t="shared" si="6"/>
        <v>1.6518970048477915</v>
      </c>
      <c r="FG8" s="33">
        <f t="shared" si="6"/>
        <v>1.5700366471647036</v>
      </c>
      <c r="FH8" s="33">
        <f t="shared" si="6"/>
        <v>1.5337782071902808</v>
      </c>
      <c r="FI8" s="33">
        <f t="shared" si="6"/>
        <v>1.3690687789254858</v>
      </c>
      <c r="FJ8" s="33">
        <f t="shared" si="6"/>
        <v>1.5870363119600457</v>
      </c>
      <c r="FK8" s="33">
        <f t="shared" si="6"/>
        <v>1.7013185655494119</v>
      </c>
      <c r="FL8" s="33">
        <f t="shared" si="6"/>
        <v>1.805026379761526</v>
      </c>
      <c r="FM8" s="33">
        <f t="shared" si="6"/>
        <v>1.5956276918483296</v>
      </c>
      <c r="FN8" s="33">
        <f t="shared" si="6"/>
        <v>1.0468300625058098</v>
      </c>
      <c r="FO8" s="33">
        <f t="shared" si="6"/>
        <v>1.1939257535766901</v>
      </c>
      <c r="FP8" s="33">
        <f t="shared" si="6"/>
        <v>1.2089339083454691</v>
      </c>
      <c r="FQ8" s="33">
        <f t="shared" si="6"/>
        <v>0.91582419501587298</v>
      </c>
      <c r="FR8" s="33">
        <f t="shared" si="6"/>
        <v>0.89715132377671436</v>
      </c>
      <c r="FS8" s="33">
        <f t="shared" si="6"/>
        <v>1.1903793446326407</v>
      </c>
      <c r="FT8" s="33">
        <f t="shared" si="6"/>
        <v>1.2304630612917493</v>
      </c>
      <c r="FU8" s="33">
        <f t="shared" si="6"/>
        <v>1.4186678009166016</v>
      </c>
      <c r="FV8" s="33">
        <f t="shared" si="6"/>
        <v>1.3881472759692062</v>
      </c>
      <c r="FW8" s="33">
        <f t="shared" si="6"/>
        <v>1.4068849346632604</v>
      </c>
      <c r="FX8" s="33">
        <f t="shared" si="6"/>
        <v>1.5063618463861275</v>
      </c>
      <c r="FY8" s="33">
        <f t="shared" si="6"/>
        <v>1.6535223249119033</v>
      </c>
      <c r="FZ8" s="33">
        <f t="shared" si="6"/>
        <v>1.7354502868957513</v>
      </c>
      <c r="GA8" s="33">
        <f t="shared" si="6"/>
        <v>1.7473289259085032</v>
      </c>
      <c r="GB8" s="33">
        <f t="shared" si="6"/>
        <v>1.825823152782903</v>
      </c>
      <c r="GC8" s="33">
        <f t="shared" si="6"/>
        <v>1.7129887579681529</v>
      </c>
      <c r="GD8" s="33">
        <f t="shared" si="6"/>
        <v>1.7884069891579606</v>
      </c>
      <c r="GE8" s="33">
        <f t="shared" si="6"/>
        <v>1.8471832949772824</v>
      </c>
      <c r="GF8" s="33">
        <f t="shared" si="6"/>
        <v>1.8068742306489729</v>
      </c>
      <c r="GG8" s="33">
        <f t="shared" si="6"/>
        <v>1.6591701008712501</v>
      </c>
      <c r="GH8" s="33">
        <f t="shared" si="6"/>
        <v>1.618841318621886</v>
      </c>
      <c r="GI8" s="33">
        <f t="shared" si="6"/>
        <v>1.6350691676502151</v>
      </c>
      <c r="GJ8" s="33">
        <f t="shared" si="6"/>
        <v>1.6884033272583356</v>
      </c>
      <c r="GK8" s="33">
        <f t="shared" si="6"/>
        <v>1.6799556065091674</v>
      </c>
      <c r="GL8" s="33">
        <f t="shared" si="6"/>
        <v>1.6322720397062591</v>
      </c>
      <c r="GM8" s="33">
        <f t="shared" si="6"/>
        <v>1.7089409504601316</v>
      </c>
      <c r="GN8" s="33">
        <f t="shared" si="6"/>
        <v>1.6727388474030089</v>
      </c>
      <c r="GO8" s="33">
        <f t="shared" ref="GO8:IM8" si="7">GO5/$C5-1</f>
        <v>1.8427805648902695</v>
      </c>
      <c r="GP8" s="33">
        <f t="shared" si="7"/>
        <v>1.8969654119496235</v>
      </c>
      <c r="GQ8" s="33">
        <f t="shared" si="7"/>
        <v>2.0723901218849208</v>
      </c>
      <c r="GR8" s="33">
        <f t="shared" si="7"/>
        <v>2.0501314058596027</v>
      </c>
      <c r="GS8" s="33">
        <f t="shared" si="7"/>
        <v>1.9933973132924141</v>
      </c>
      <c r="GT8" s="33">
        <f t="shared" si="7"/>
        <v>1.9885354373294049</v>
      </c>
      <c r="GU8" s="33">
        <f t="shared" si="7"/>
        <v>1.939415279135341</v>
      </c>
      <c r="GV8" s="33">
        <f t="shared" si="7"/>
        <v>1.8800502525302321</v>
      </c>
      <c r="GW8" s="33">
        <f t="shared" si="7"/>
        <v>1.9170861419633978</v>
      </c>
      <c r="GX8" s="33">
        <f t="shared" si="7"/>
        <v>1.6913694659541925</v>
      </c>
      <c r="GY8" s="33">
        <f t="shared" si="7"/>
        <v>1.7787395741492418</v>
      </c>
      <c r="GZ8" s="33">
        <f t="shared" si="7"/>
        <v>1.7095043196331341</v>
      </c>
      <c r="HA8" s="33">
        <f t="shared" si="7"/>
        <v>1.8951992495922614</v>
      </c>
      <c r="HB8" s="33">
        <f t="shared" si="7"/>
        <v>1.9771891821851399</v>
      </c>
      <c r="HC8" s="33">
        <f t="shared" si="7"/>
        <v>1.7699960845842475</v>
      </c>
      <c r="HD8" s="33">
        <f t="shared" si="7"/>
        <v>1.6946539082327954</v>
      </c>
      <c r="HE8" s="33">
        <f t="shared" si="7"/>
        <v>1.7633905810307962</v>
      </c>
      <c r="HF8" s="33">
        <f t="shared" si="7"/>
        <v>1.6717445008126601</v>
      </c>
      <c r="HG8" s="33">
        <f t="shared" si="7"/>
        <v>1.8550817307827732</v>
      </c>
      <c r="HH8" s="33">
        <f t="shared" si="7"/>
        <v>1.927232420769168</v>
      </c>
      <c r="HI8" s="33">
        <f t="shared" si="7"/>
        <v>2.0157320841560868</v>
      </c>
      <c r="HJ8" s="33">
        <f t="shared" si="7"/>
        <v>2.1395916136864908</v>
      </c>
      <c r="HK8" s="33">
        <f t="shared" si="7"/>
        <v>2.1731120794801231</v>
      </c>
      <c r="HL8" s="33">
        <f t="shared" si="7"/>
        <v>2.3321934497066255</v>
      </c>
      <c r="HM8" s="33">
        <f t="shared" si="7"/>
        <v>2.4668781178962664</v>
      </c>
      <c r="HN8" s="33">
        <f t="shared" si="7"/>
        <v>2.658592647468923</v>
      </c>
      <c r="HO8" s="33">
        <f t="shared" si="7"/>
        <v>2.6975073730940515</v>
      </c>
      <c r="HP8" s="33">
        <f t="shared" si="7"/>
        <v>2.6092499584515232</v>
      </c>
      <c r="HQ8" s="33">
        <f t="shared" si="7"/>
        <v>2.7394896438661771</v>
      </c>
      <c r="HR8" s="33">
        <f t="shared" si="7"/>
        <v>2.770032703580493</v>
      </c>
      <c r="HS8" s="33">
        <f t="shared" si="7"/>
        <v>2.5251642925350768</v>
      </c>
      <c r="HT8" s="33">
        <f t="shared" si="7"/>
        <v>2.4113552690510329</v>
      </c>
      <c r="HU8" s="33">
        <f t="shared" si="7"/>
        <v>2.6169089623584889</v>
      </c>
      <c r="HV8" s="33">
        <f t="shared" si="7"/>
        <v>2.5447779902931491</v>
      </c>
      <c r="HW8" s="33">
        <f t="shared" si="7"/>
        <v>2.5728619435673097</v>
      </c>
      <c r="HX8" s="33">
        <f t="shared" si="7"/>
        <v>2.3288977400445621</v>
      </c>
      <c r="HY8" s="33">
        <f t="shared" si="7"/>
        <v>2.5494595881207975</v>
      </c>
      <c r="HZ8" s="33">
        <f t="shared" si="7"/>
        <v>2.6910539792173109</v>
      </c>
      <c r="IA8" s="33">
        <f t="shared" si="7"/>
        <v>2.8531493745193757</v>
      </c>
      <c r="IB8" s="33">
        <f t="shared" si="7"/>
        <v>3.1014543375201056</v>
      </c>
      <c r="IC8" s="33">
        <f t="shared" si="7"/>
        <v>2.9080102645863324</v>
      </c>
      <c r="ID8" s="33">
        <f t="shared" si="7"/>
        <v>2.6457365629410123</v>
      </c>
      <c r="IE8" s="33">
        <f t="shared" si="7"/>
        <v>2.8843741109330239</v>
      </c>
      <c r="IF8" s="33">
        <f t="shared" si="7"/>
        <v>2.6260946967242895</v>
      </c>
      <c r="IG8" s="33">
        <f t="shared" si="7"/>
        <v>2.8323610520355933</v>
      </c>
      <c r="IH8" s="33">
        <f t="shared" si="7"/>
        <v>2.9811581180089401</v>
      </c>
      <c r="II8" s="33">
        <f t="shared" si="7"/>
        <v>2.9420011436394211</v>
      </c>
      <c r="IJ8" s="33">
        <f t="shared" si="7"/>
        <v>3.0040478075080204</v>
      </c>
      <c r="IK8" s="33">
        <f t="shared" si="7"/>
        <v>2.8727264532812029</v>
      </c>
      <c r="IL8" s="33">
        <f t="shared" si="7"/>
        <v>3.0167602328968162</v>
      </c>
      <c r="IM8" s="33">
        <f t="shared" si="7"/>
        <v>2.877771424225438</v>
      </c>
    </row>
    <row r="9" spans="1:247" x14ac:dyDescent="0.25">
      <c r="A9" s="29"/>
      <c r="B9" s="29"/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</row>
    <row r="10" spans="1:247" x14ac:dyDescent="0.25">
      <c r="A10" s="29"/>
      <c r="B10" s="29"/>
      <c r="C10" s="3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</row>
    <row r="23" spans="1:211" x14ac:dyDescent="0.25">
      <c r="A23" s="16" t="s">
        <v>17</v>
      </c>
    </row>
    <row r="25" spans="1:211" x14ac:dyDescent="0.25">
      <c r="A25" s="23"/>
      <c r="B25" s="24"/>
      <c r="C25" s="25">
        <v>35796</v>
      </c>
      <c r="D25" s="19">
        <v>35827</v>
      </c>
      <c r="E25" s="19">
        <v>35855</v>
      </c>
      <c r="F25" s="19">
        <v>35886</v>
      </c>
      <c r="G25" s="19">
        <v>35916</v>
      </c>
      <c r="H25" s="19">
        <v>35947</v>
      </c>
      <c r="I25" s="19">
        <v>35977</v>
      </c>
      <c r="J25" s="19">
        <v>36008</v>
      </c>
      <c r="K25" s="19">
        <v>36039</v>
      </c>
      <c r="L25" s="19">
        <v>36069</v>
      </c>
      <c r="M25" s="19">
        <v>36100</v>
      </c>
      <c r="N25" s="19">
        <v>36130</v>
      </c>
      <c r="O25" s="19">
        <v>36161</v>
      </c>
      <c r="P25" s="19">
        <v>36192</v>
      </c>
      <c r="Q25" s="19">
        <v>36220</v>
      </c>
      <c r="R25" s="19">
        <v>36251</v>
      </c>
      <c r="S25" s="19">
        <v>36281</v>
      </c>
      <c r="T25" s="19">
        <v>36312</v>
      </c>
      <c r="U25" s="19">
        <v>36342</v>
      </c>
      <c r="V25" s="19">
        <v>36373</v>
      </c>
      <c r="W25" s="19">
        <v>36404</v>
      </c>
      <c r="X25" s="19">
        <v>36434</v>
      </c>
      <c r="Y25" s="19">
        <v>36465</v>
      </c>
      <c r="Z25" s="19">
        <v>36495</v>
      </c>
      <c r="AA25" s="19">
        <v>36526</v>
      </c>
      <c r="AB25" s="19">
        <v>36557</v>
      </c>
      <c r="AC25" s="19">
        <v>36586</v>
      </c>
      <c r="AD25" s="19">
        <v>36617</v>
      </c>
      <c r="AE25" s="19">
        <v>36647</v>
      </c>
      <c r="AF25" s="19">
        <v>36678</v>
      </c>
      <c r="AG25" s="19">
        <v>36708</v>
      </c>
      <c r="AH25" s="19">
        <v>36739</v>
      </c>
      <c r="AI25" s="19">
        <v>36770</v>
      </c>
      <c r="AJ25" s="19">
        <v>36800</v>
      </c>
      <c r="AK25" s="19">
        <v>36831</v>
      </c>
      <c r="AL25" s="19">
        <v>36861</v>
      </c>
      <c r="AM25" s="19">
        <v>36892</v>
      </c>
      <c r="AN25" s="19">
        <v>36923</v>
      </c>
      <c r="AO25" s="19">
        <v>36951</v>
      </c>
      <c r="AP25" s="19">
        <v>36982</v>
      </c>
      <c r="AQ25" s="19">
        <v>37012</v>
      </c>
      <c r="AR25" s="19">
        <v>37043</v>
      </c>
      <c r="AS25" s="19">
        <v>37073</v>
      </c>
      <c r="AT25" s="19">
        <v>37104</v>
      </c>
      <c r="AU25" s="19">
        <v>37135</v>
      </c>
      <c r="AV25" s="19">
        <v>37165</v>
      </c>
      <c r="AW25" s="19">
        <v>37196</v>
      </c>
      <c r="AX25" s="19">
        <v>37226</v>
      </c>
      <c r="AY25" s="19">
        <v>37257</v>
      </c>
      <c r="AZ25" s="19">
        <v>37288</v>
      </c>
      <c r="BA25" s="19">
        <v>37316</v>
      </c>
      <c r="BB25" s="19">
        <v>37347</v>
      </c>
      <c r="BC25" s="19">
        <v>37377</v>
      </c>
      <c r="BD25" s="19">
        <v>37408</v>
      </c>
      <c r="BE25" s="19">
        <v>37438</v>
      </c>
      <c r="BF25" s="19">
        <v>37469</v>
      </c>
      <c r="BG25" s="19">
        <v>37500</v>
      </c>
      <c r="BH25" s="19">
        <v>37530</v>
      </c>
      <c r="BI25" s="19">
        <v>37561</v>
      </c>
      <c r="BJ25" s="19">
        <v>37591</v>
      </c>
      <c r="BK25" s="19">
        <v>37622</v>
      </c>
      <c r="BL25" s="19">
        <v>37653</v>
      </c>
      <c r="BM25" s="19">
        <v>37681</v>
      </c>
      <c r="BN25" s="19">
        <v>37712</v>
      </c>
      <c r="BO25" s="19">
        <v>37742</v>
      </c>
      <c r="BP25" s="19">
        <v>37773</v>
      </c>
      <c r="BQ25" s="19">
        <v>37803</v>
      </c>
      <c r="BR25" s="19">
        <v>37834</v>
      </c>
      <c r="BS25" s="19">
        <v>37865</v>
      </c>
      <c r="BT25" s="19">
        <v>37895</v>
      </c>
      <c r="BU25" s="19">
        <v>37926</v>
      </c>
      <c r="BV25" s="19">
        <v>37956</v>
      </c>
      <c r="BW25" s="19">
        <v>37987</v>
      </c>
      <c r="BX25" s="19">
        <v>38018</v>
      </c>
      <c r="BY25" s="19">
        <v>38047</v>
      </c>
      <c r="BZ25" s="19">
        <v>38078</v>
      </c>
      <c r="CA25" s="19">
        <v>38108</v>
      </c>
      <c r="CB25" s="19">
        <v>38139</v>
      </c>
      <c r="CC25" s="19">
        <v>38169</v>
      </c>
      <c r="CD25" s="19">
        <v>38200</v>
      </c>
      <c r="CE25" s="19">
        <v>38231</v>
      </c>
      <c r="CF25" s="19">
        <v>38261</v>
      </c>
      <c r="CG25" s="19">
        <v>38292</v>
      </c>
      <c r="CH25" s="19">
        <v>38322</v>
      </c>
      <c r="CI25" s="19">
        <v>38353</v>
      </c>
      <c r="CJ25" s="19">
        <v>38384</v>
      </c>
      <c r="CK25" s="19">
        <v>38412</v>
      </c>
      <c r="CL25" s="19">
        <v>38443</v>
      </c>
      <c r="CM25" s="19">
        <v>38473</v>
      </c>
      <c r="CN25" s="19">
        <v>38504</v>
      </c>
      <c r="CO25" s="19">
        <v>38534</v>
      </c>
      <c r="CP25" s="19">
        <v>38565</v>
      </c>
      <c r="CQ25" s="19">
        <v>38596</v>
      </c>
      <c r="CR25" s="19">
        <v>38626</v>
      </c>
      <c r="CS25" s="19">
        <v>38657</v>
      </c>
      <c r="CT25" s="19">
        <v>38687</v>
      </c>
      <c r="CU25" s="19">
        <v>38718</v>
      </c>
      <c r="CV25" s="19">
        <v>38749</v>
      </c>
      <c r="CW25" s="19">
        <v>38777</v>
      </c>
      <c r="CX25" s="19">
        <v>38808</v>
      </c>
      <c r="CY25" s="19">
        <v>38838</v>
      </c>
      <c r="CZ25" s="19">
        <v>38869</v>
      </c>
      <c r="DA25" s="19">
        <v>38899</v>
      </c>
      <c r="DB25" s="19">
        <v>38930</v>
      </c>
      <c r="DC25" s="19">
        <v>38961</v>
      </c>
      <c r="DD25" s="19">
        <v>38991</v>
      </c>
      <c r="DE25" s="19">
        <v>39022</v>
      </c>
      <c r="DF25" s="19">
        <v>39052</v>
      </c>
      <c r="DG25" s="19">
        <v>39083</v>
      </c>
      <c r="DH25" s="19">
        <v>39114</v>
      </c>
      <c r="DI25" s="19">
        <v>39142</v>
      </c>
      <c r="DJ25" s="19">
        <v>39173</v>
      </c>
      <c r="DK25" s="19">
        <v>39203</v>
      </c>
      <c r="DL25" s="19">
        <v>39234</v>
      </c>
      <c r="DM25" s="19">
        <v>39264</v>
      </c>
      <c r="DN25" s="19">
        <v>39295</v>
      </c>
      <c r="DO25" s="19">
        <v>39326</v>
      </c>
      <c r="DP25" s="19">
        <v>39356</v>
      </c>
      <c r="DQ25" s="19">
        <v>39387</v>
      </c>
      <c r="DR25" s="19">
        <v>39417</v>
      </c>
      <c r="DS25" s="19">
        <v>39448</v>
      </c>
      <c r="DT25" s="19">
        <v>39479</v>
      </c>
      <c r="DU25" s="19">
        <v>39508</v>
      </c>
      <c r="DV25" s="19">
        <v>39539</v>
      </c>
      <c r="DW25" s="19">
        <v>39569</v>
      </c>
      <c r="DX25" s="19">
        <v>39600</v>
      </c>
      <c r="DY25" s="19">
        <v>39630</v>
      </c>
      <c r="DZ25" s="19">
        <v>39661</v>
      </c>
      <c r="EA25" s="19">
        <v>39692</v>
      </c>
      <c r="EB25" s="19">
        <v>39722</v>
      </c>
      <c r="EC25" s="19">
        <v>39753</v>
      </c>
      <c r="ED25" s="19">
        <v>39783</v>
      </c>
      <c r="EE25" s="19">
        <v>39814</v>
      </c>
      <c r="EF25" s="19">
        <v>39845</v>
      </c>
      <c r="EG25" s="19">
        <v>39873</v>
      </c>
      <c r="EH25" s="19">
        <v>39904</v>
      </c>
      <c r="EI25" s="19">
        <v>39934</v>
      </c>
      <c r="EJ25" s="19">
        <v>39965</v>
      </c>
      <c r="EK25" s="19">
        <v>39995</v>
      </c>
      <c r="EL25" s="19">
        <v>40026</v>
      </c>
      <c r="EM25" s="19">
        <v>40057</v>
      </c>
      <c r="EN25" s="19">
        <v>40087</v>
      </c>
      <c r="EO25" s="19">
        <v>40118</v>
      </c>
      <c r="EP25" s="19">
        <v>40148</v>
      </c>
      <c r="EQ25" s="19">
        <v>40179</v>
      </c>
      <c r="ER25" s="19">
        <v>40210</v>
      </c>
      <c r="ES25" s="19">
        <v>40238</v>
      </c>
      <c r="ET25" s="19">
        <v>40269</v>
      </c>
      <c r="EU25" s="19">
        <v>40299</v>
      </c>
      <c r="EV25" s="19">
        <v>40330</v>
      </c>
      <c r="EW25" s="19">
        <v>40360</v>
      </c>
      <c r="EX25" s="19">
        <v>40391</v>
      </c>
      <c r="EY25" s="19">
        <v>40422</v>
      </c>
      <c r="EZ25" s="19">
        <v>40452</v>
      </c>
      <c r="FA25" s="19">
        <v>40483</v>
      </c>
      <c r="FB25" s="19">
        <v>40513</v>
      </c>
      <c r="FC25" s="19">
        <v>40544</v>
      </c>
      <c r="FD25" s="19">
        <v>40575</v>
      </c>
      <c r="FE25" s="19">
        <v>40603</v>
      </c>
      <c r="FF25" s="19">
        <v>40634</v>
      </c>
      <c r="FG25" s="19">
        <v>40664</v>
      </c>
      <c r="FH25" s="19">
        <v>40695</v>
      </c>
      <c r="FI25" s="19">
        <v>40725</v>
      </c>
      <c r="FJ25" s="19">
        <v>40756</v>
      </c>
      <c r="FK25" s="19">
        <v>40787</v>
      </c>
      <c r="FL25" s="19">
        <v>40817</v>
      </c>
      <c r="FM25" s="19">
        <v>40848</v>
      </c>
      <c r="FN25" s="19">
        <v>40878</v>
      </c>
      <c r="FO25" s="19">
        <v>40909</v>
      </c>
      <c r="FP25" s="19">
        <v>40940</v>
      </c>
      <c r="FQ25" s="19">
        <v>40969</v>
      </c>
      <c r="FR25" s="19">
        <v>41000</v>
      </c>
      <c r="FS25" s="19">
        <v>41030</v>
      </c>
      <c r="FT25" s="19">
        <v>41061</v>
      </c>
      <c r="FU25" s="19">
        <v>41091</v>
      </c>
      <c r="FV25" s="19">
        <v>41122</v>
      </c>
      <c r="FW25" s="19">
        <v>41153</v>
      </c>
      <c r="FX25" s="19">
        <v>41183</v>
      </c>
      <c r="FY25" s="19">
        <v>41214</v>
      </c>
      <c r="FZ25" s="19">
        <v>41244</v>
      </c>
      <c r="GA25" s="19">
        <v>41275</v>
      </c>
      <c r="GB25" s="19">
        <v>41306</v>
      </c>
      <c r="GC25" s="19">
        <v>41334</v>
      </c>
      <c r="GD25" s="19">
        <v>41365</v>
      </c>
      <c r="GE25" s="19">
        <v>41395</v>
      </c>
      <c r="GF25" s="19">
        <v>41426</v>
      </c>
      <c r="GG25" s="19">
        <v>41456</v>
      </c>
      <c r="GH25" s="19">
        <v>41487</v>
      </c>
      <c r="GI25" s="19">
        <v>41518</v>
      </c>
      <c r="GJ25" s="19">
        <v>41548</v>
      </c>
      <c r="GK25" s="19">
        <v>41579</v>
      </c>
      <c r="GL25" s="19">
        <v>41609</v>
      </c>
      <c r="GM25" s="19">
        <v>41640</v>
      </c>
      <c r="GN25" s="19">
        <v>41671</v>
      </c>
      <c r="GO25" s="19">
        <v>41699</v>
      </c>
      <c r="GP25" s="19">
        <v>41730</v>
      </c>
      <c r="GQ25" s="19">
        <v>41760</v>
      </c>
      <c r="GR25" s="19">
        <v>41791</v>
      </c>
      <c r="GS25" s="19">
        <v>41821</v>
      </c>
      <c r="GT25" s="19">
        <v>41852</v>
      </c>
      <c r="GU25" s="19">
        <v>41883</v>
      </c>
      <c r="GV25" s="19">
        <v>41913</v>
      </c>
      <c r="GW25" s="19">
        <v>41944</v>
      </c>
      <c r="GX25" s="19">
        <v>41974</v>
      </c>
      <c r="GY25" s="19">
        <v>42005</v>
      </c>
      <c r="GZ25" s="19">
        <v>42036</v>
      </c>
      <c r="HA25" s="19">
        <v>42064</v>
      </c>
      <c r="HB25" s="19">
        <v>42095</v>
      </c>
      <c r="HC25" s="19">
        <v>42125</v>
      </c>
    </row>
    <row r="26" spans="1:211" x14ac:dyDescent="0.25">
      <c r="A26" s="20" t="s">
        <v>13</v>
      </c>
      <c r="B26" s="20" t="s">
        <v>1</v>
      </c>
      <c r="C26" s="17">
        <v>4939.3</v>
      </c>
      <c r="D26" s="2">
        <v>4939.3</v>
      </c>
      <c r="E26" s="2">
        <v>5036.5200000000004</v>
      </c>
      <c r="F26" s="2">
        <v>5983.97</v>
      </c>
      <c r="G26" s="2">
        <v>5654.62</v>
      </c>
      <c r="H26" s="2">
        <v>5900.47</v>
      </c>
      <c r="I26" s="2">
        <v>6376.32</v>
      </c>
      <c r="J26" s="2">
        <v>6106.77</v>
      </c>
      <c r="K26" s="2">
        <v>5075.04</v>
      </c>
      <c r="L26" s="2">
        <v>4192.7700000000004</v>
      </c>
      <c r="M26" s="2">
        <v>5292.21</v>
      </c>
      <c r="N26" s="2">
        <v>5219.25</v>
      </c>
      <c r="O26" s="2">
        <v>5004.5</v>
      </c>
      <c r="P26" s="2">
        <v>4780.42</v>
      </c>
      <c r="Q26" s="2">
        <v>4757.08</v>
      </c>
      <c r="R26" s="2">
        <v>4562.6400000000003</v>
      </c>
      <c r="S26" s="2">
        <v>5166.32</v>
      </c>
      <c r="T26" s="2">
        <v>5175.68</v>
      </c>
      <c r="U26" s="2">
        <v>4869.5200000000004</v>
      </c>
      <c r="V26" s="2">
        <v>4508.29</v>
      </c>
      <c r="W26" s="2">
        <v>4503.6000000000004</v>
      </c>
      <c r="X26" s="2">
        <v>3693.27</v>
      </c>
      <c r="Y26" s="2">
        <v>4441.34</v>
      </c>
      <c r="Z26" s="2">
        <v>5145.2</v>
      </c>
      <c r="AA26" s="2">
        <v>4253.87</v>
      </c>
      <c r="AB26" s="2">
        <v>4385.92</v>
      </c>
      <c r="AC26" s="2">
        <v>3848.29</v>
      </c>
      <c r="AD26" s="2">
        <v>3735.42</v>
      </c>
      <c r="AE26" s="2">
        <v>3503.4300000000003</v>
      </c>
      <c r="AF26" s="2">
        <v>4033.6800000000003</v>
      </c>
      <c r="AG26" s="2">
        <v>4435.95</v>
      </c>
      <c r="AH26" s="2">
        <v>4796.91</v>
      </c>
      <c r="AI26" s="2">
        <v>4122.49</v>
      </c>
      <c r="AJ26" s="2">
        <v>4345.42</v>
      </c>
      <c r="AK26" s="2">
        <v>4640.84</v>
      </c>
      <c r="AL26" s="2">
        <v>4753.87</v>
      </c>
      <c r="AM26" s="2">
        <v>4658.3100000000004</v>
      </c>
      <c r="AN26" s="2">
        <v>4390.95</v>
      </c>
      <c r="AO26" s="2">
        <v>4028.6</v>
      </c>
      <c r="AP26" s="2">
        <v>3517.9</v>
      </c>
      <c r="AQ26" s="2">
        <v>3654.48</v>
      </c>
      <c r="AR26" s="2">
        <v>3668.29</v>
      </c>
      <c r="AS26" s="2">
        <v>3512.46</v>
      </c>
      <c r="AT26" s="2">
        <v>3395.38</v>
      </c>
      <c r="AU26" s="2">
        <v>3748.9300000000003</v>
      </c>
      <c r="AV26" s="2">
        <v>3562.9300000000003</v>
      </c>
      <c r="AW26" s="2">
        <v>3756.19</v>
      </c>
      <c r="AX26" s="2">
        <v>3610.79</v>
      </c>
      <c r="AY26" s="2">
        <v>3658.91</v>
      </c>
      <c r="AZ26" s="2">
        <v>3467.23</v>
      </c>
      <c r="BA26" s="2">
        <v>3756.6800000000003</v>
      </c>
      <c r="BB26" s="2">
        <v>4075.48</v>
      </c>
      <c r="BC26" s="2">
        <v>4490.04</v>
      </c>
      <c r="BD26" s="2">
        <v>4210.29</v>
      </c>
      <c r="BE26" s="2">
        <v>4407.2</v>
      </c>
      <c r="BF26" s="2">
        <v>3905.08</v>
      </c>
      <c r="BG26" s="2">
        <v>3988.77</v>
      </c>
      <c r="BH26" s="2">
        <v>3930.57</v>
      </c>
      <c r="BI26" s="2">
        <v>3676.96</v>
      </c>
      <c r="BJ26" s="2">
        <v>3564.82</v>
      </c>
      <c r="BK26" s="2">
        <v>3457.56</v>
      </c>
      <c r="BL26" s="2">
        <v>3166.54</v>
      </c>
      <c r="BM26" s="2">
        <v>3092.41</v>
      </c>
      <c r="BN26" s="2">
        <v>3203.89</v>
      </c>
      <c r="BO26" s="2">
        <v>3207.85</v>
      </c>
      <c r="BP26" s="2">
        <v>3633.03</v>
      </c>
      <c r="BQ26" s="2">
        <v>3705.1</v>
      </c>
      <c r="BR26" s="2">
        <v>3566.4300000000003</v>
      </c>
      <c r="BS26" s="2">
        <v>3468.4</v>
      </c>
      <c r="BT26" s="2">
        <v>3515.19</v>
      </c>
      <c r="BU26" s="2">
        <v>3738.64</v>
      </c>
      <c r="BV26" s="2">
        <v>3783.62</v>
      </c>
      <c r="BW26" s="2">
        <v>4083.76</v>
      </c>
      <c r="BX26" s="2">
        <v>3992.03</v>
      </c>
      <c r="BY26" s="2">
        <v>3992.83</v>
      </c>
      <c r="BZ26" s="2">
        <v>4091.2000000000003</v>
      </c>
      <c r="CA26" s="2">
        <v>4094.44</v>
      </c>
      <c r="CB26" s="2">
        <v>4130.84</v>
      </c>
      <c r="CC26" s="2">
        <v>4093.23</v>
      </c>
      <c r="CD26" s="2">
        <v>3593.36</v>
      </c>
      <c r="CE26" s="2">
        <v>3628.31</v>
      </c>
      <c r="CF26" s="2">
        <v>3295.51</v>
      </c>
      <c r="CG26" s="2">
        <v>3313.5</v>
      </c>
      <c r="CH26" s="2">
        <v>3271.83</v>
      </c>
      <c r="CI26" s="2">
        <v>3417.4500000000003</v>
      </c>
      <c r="CJ26" s="2">
        <v>3407.57</v>
      </c>
      <c r="CK26" s="2">
        <v>3559.77</v>
      </c>
      <c r="CL26" s="2">
        <v>3426.7200000000003</v>
      </c>
      <c r="CM26" s="2">
        <v>3608.08</v>
      </c>
      <c r="CN26" s="2">
        <v>3692.55</v>
      </c>
      <c r="CO26" s="2">
        <v>3517.91</v>
      </c>
      <c r="CP26" s="2">
        <v>3656.26</v>
      </c>
      <c r="CQ26" s="2">
        <v>3657.09</v>
      </c>
      <c r="CR26" s="2">
        <v>3624.35</v>
      </c>
      <c r="CS26" s="2">
        <v>3577.38</v>
      </c>
      <c r="CT26" s="2">
        <v>3616.6800000000003</v>
      </c>
      <c r="CU26" s="2">
        <v>3403.09</v>
      </c>
      <c r="CV26" s="2">
        <v>3503.56</v>
      </c>
      <c r="CW26" s="2">
        <v>3571.94</v>
      </c>
      <c r="CX26" s="2">
        <v>3560.58</v>
      </c>
      <c r="CY26" s="2">
        <v>3569.09</v>
      </c>
      <c r="CZ26" s="2">
        <v>3734.91</v>
      </c>
      <c r="DA26" s="2">
        <v>3714.79</v>
      </c>
      <c r="DB26" s="2">
        <v>3795.3</v>
      </c>
      <c r="DC26" s="2">
        <v>3860.4</v>
      </c>
      <c r="DD26" s="2">
        <v>3838.06</v>
      </c>
      <c r="DE26" s="2">
        <v>4022.63</v>
      </c>
      <c r="DF26" s="2">
        <v>4043.29</v>
      </c>
      <c r="DG26" s="2">
        <v>4189.1499999999996</v>
      </c>
      <c r="DH26" s="2">
        <v>4176.13</v>
      </c>
      <c r="DI26" s="2">
        <v>4038.9500000000003</v>
      </c>
      <c r="DJ26" s="2">
        <v>4243.03</v>
      </c>
      <c r="DK26" s="2">
        <v>4602.45</v>
      </c>
      <c r="DL26" s="2">
        <v>4617.3100000000004</v>
      </c>
      <c r="DM26" s="2">
        <v>4626.75</v>
      </c>
      <c r="DN26" s="2">
        <v>4689.25</v>
      </c>
      <c r="DO26" s="2">
        <v>4734.1400000000003</v>
      </c>
      <c r="DP26" s="2">
        <v>5127.8599999999997</v>
      </c>
      <c r="DQ26" s="2">
        <v>5393.55</v>
      </c>
      <c r="DR26" s="2">
        <v>5538.41</v>
      </c>
      <c r="DS26" s="2">
        <v>5464.51</v>
      </c>
      <c r="DT26" s="2">
        <v>5276.63</v>
      </c>
      <c r="DU26" s="2">
        <v>5255.26</v>
      </c>
      <c r="DV26" s="2">
        <v>5505.86</v>
      </c>
      <c r="DW26" s="2">
        <v>5295.27</v>
      </c>
      <c r="DX26" s="2">
        <v>5107.9800000000005</v>
      </c>
      <c r="DY26" s="2">
        <v>4600.6900000000005</v>
      </c>
      <c r="DZ26" s="2">
        <v>4793.74</v>
      </c>
      <c r="EA26" s="2">
        <v>4697.21</v>
      </c>
      <c r="EB26" s="2">
        <v>4920.04</v>
      </c>
      <c r="EC26" s="2">
        <v>4128.8</v>
      </c>
      <c r="ED26" s="2">
        <v>4060.78</v>
      </c>
      <c r="EE26" s="2">
        <v>4146.88</v>
      </c>
      <c r="EF26" s="2">
        <v>3869.33</v>
      </c>
      <c r="EG26" s="2">
        <v>3635.7400000000002</v>
      </c>
      <c r="EH26" s="2">
        <v>4151.8999999999996</v>
      </c>
      <c r="EI26" s="2">
        <v>3930.71</v>
      </c>
      <c r="EJ26" s="2">
        <v>4536.92</v>
      </c>
      <c r="EK26" s="2">
        <v>4590.1500000000005</v>
      </c>
      <c r="EL26" s="2">
        <v>4629.3500000000004</v>
      </c>
      <c r="EM26" s="2">
        <v>4529.4800000000005</v>
      </c>
      <c r="EN26" s="2">
        <v>4997.34</v>
      </c>
      <c r="EO26" s="2">
        <v>5053.79</v>
      </c>
      <c r="EP26" s="2">
        <v>5503.14</v>
      </c>
      <c r="EQ26" s="2">
        <v>5400.81</v>
      </c>
      <c r="ER26" s="2">
        <v>5152.5600000000004</v>
      </c>
      <c r="ES26" s="2">
        <v>5047.3900000000003</v>
      </c>
      <c r="ET26" s="2">
        <v>5282.75</v>
      </c>
      <c r="EU26" s="2">
        <v>5135.63</v>
      </c>
      <c r="EV26" s="2">
        <v>4899.68</v>
      </c>
      <c r="EW26" s="2">
        <v>4820.0200000000004</v>
      </c>
      <c r="EX26" s="2">
        <v>5434.6900000000005</v>
      </c>
      <c r="EY26" s="2">
        <v>5521.4000000000005</v>
      </c>
      <c r="EZ26" s="2">
        <v>5738.96</v>
      </c>
      <c r="FA26" s="2">
        <v>5990.39</v>
      </c>
      <c r="FB26" s="2">
        <v>6324.2300000000005</v>
      </c>
      <c r="FC26" s="2">
        <v>6375.06</v>
      </c>
      <c r="FD26" s="2">
        <v>6162.95</v>
      </c>
      <c r="FE26" s="2">
        <v>6344.76</v>
      </c>
      <c r="FF26" s="2">
        <v>6618.2</v>
      </c>
      <c r="FG26" s="2">
        <v>6667.43</v>
      </c>
      <c r="FH26" s="2">
        <v>6572.91</v>
      </c>
      <c r="FI26" s="2">
        <v>6752.24</v>
      </c>
      <c r="FJ26" s="2">
        <v>6716.54</v>
      </c>
      <c r="FK26" s="2">
        <v>6986.28</v>
      </c>
      <c r="FL26" s="2">
        <v>6531.59</v>
      </c>
      <c r="FM26" s="2">
        <v>6693.34</v>
      </c>
      <c r="FN26" s="2">
        <v>6719.75</v>
      </c>
      <c r="FO26" s="2">
        <v>7035.4800000000005</v>
      </c>
      <c r="FP26" s="2">
        <v>6822.31</v>
      </c>
      <c r="FQ26" s="2">
        <v>6998.27</v>
      </c>
      <c r="FR26" s="2">
        <v>7508.89</v>
      </c>
      <c r="FS26" s="2">
        <v>7791.46</v>
      </c>
      <c r="FT26" s="2">
        <v>7402.55</v>
      </c>
      <c r="FU26" s="2">
        <v>8047.59</v>
      </c>
      <c r="FV26" s="2">
        <v>8260.7100000000009</v>
      </c>
      <c r="FW26" s="2">
        <v>7627.46</v>
      </c>
      <c r="FX26" s="2">
        <v>7880.4800000000005</v>
      </c>
      <c r="FY26" s="2">
        <v>7664.89</v>
      </c>
      <c r="FZ26" s="2">
        <v>7727.26</v>
      </c>
      <c r="GA26" s="2">
        <v>7493.67</v>
      </c>
      <c r="GB26" s="2">
        <v>7760.34</v>
      </c>
      <c r="GC26" s="2">
        <v>8000.14</v>
      </c>
      <c r="GD26" s="2">
        <v>8422.57</v>
      </c>
      <c r="GE26" s="2">
        <v>8789.0400000000009</v>
      </c>
      <c r="GF26" s="2">
        <v>8497.5300000000007</v>
      </c>
      <c r="GG26" s="2">
        <v>8483.0499999999993</v>
      </c>
      <c r="GH26" s="2">
        <v>8506.1200000000008</v>
      </c>
      <c r="GI26" s="2">
        <v>8005.02</v>
      </c>
      <c r="GJ26" s="2">
        <v>8014.75</v>
      </c>
      <c r="GK26" s="2">
        <v>8365.33</v>
      </c>
      <c r="GL26" s="2">
        <v>8523.56</v>
      </c>
      <c r="GM26" s="2">
        <v>8785.14</v>
      </c>
      <c r="GN26" s="2">
        <v>7911.09</v>
      </c>
      <c r="GO26" s="2">
        <v>8106.75</v>
      </c>
      <c r="GP26" s="2">
        <v>8233.18</v>
      </c>
      <c r="GQ26" s="2">
        <v>8741.19</v>
      </c>
      <c r="GR26" s="2">
        <v>8758.33</v>
      </c>
      <c r="GS26" s="2">
        <v>9133.26</v>
      </c>
      <c r="GT26" s="2">
        <v>8485.36</v>
      </c>
      <c r="GU26" s="2">
        <v>9010.15</v>
      </c>
      <c r="GV26" s="2">
        <v>9297.5500000000011</v>
      </c>
      <c r="GW26" s="2">
        <v>9095.24</v>
      </c>
      <c r="GX26" s="2">
        <v>9758.0400000000009</v>
      </c>
      <c r="GY26" s="2">
        <v>9247.68</v>
      </c>
      <c r="GZ26" s="2">
        <v>9109.69</v>
      </c>
      <c r="HA26" s="2">
        <v>9462.34</v>
      </c>
      <c r="HB26" s="2">
        <v>8982.84</v>
      </c>
      <c r="HC26" s="2">
        <v>9033.630000000001</v>
      </c>
    </row>
    <row r="27" spans="1:211" x14ac:dyDescent="0.25">
      <c r="A27" s="18" t="s">
        <v>15</v>
      </c>
      <c r="B27" s="18" t="s">
        <v>5</v>
      </c>
      <c r="C27" s="17">
        <v>4670.68</v>
      </c>
      <c r="D27" s="2">
        <v>4702.8900000000003</v>
      </c>
      <c r="E27" s="2">
        <v>4767.32</v>
      </c>
      <c r="F27" s="2">
        <v>5638.38</v>
      </c>
      <c r="G27" s="2">
        <v>5089.09</v>
      </c>
      <c r="H27" s="2">
        <v>5363.7300000000005</v>
      </c>
      <c r="I27" s="2">
        <v>5445.41</v>
      </c>
      <c r="J27" s="2">
        <v>5105.07</v>
      </c>
      <c r="K27" s="2">
        <v>4197.5</v>
      </c>
      <c r="L27" s="2">
        <v>3857.71</v>
      </c>
      <c r="M27" s="2">
        <v>4663.43</v>
      </c>
      <c r="N27" s="2">
        <v>5330.8</v>
      </c>
      <c r="O27" s="2">
        <v>5340.32</v>
      </c>
      <c r="P27" s="2">
        <v>4981.03</v>
      </c>
      <c r="Q27" s="2">
        <v>4964.7</v>
      </c>
      <c r="R27" s="2">
        <v>5063.59</v>
      </c>
      <c r="S27" s="2">
        <v>4907.91</v>
      </c>
      <c r="T27" s="2">
        <v>4768.63</v>
      </c>
      <c r="U27" s="2">
        <v>4976.09</v>
      </c>
      <c r="V27" s="2">
        <v>5074.79</v>
      </c>
      <c r="W27" s="2">
        <v>4457.92</v>
      </c>
      <c r="X27" s="2">
        <v>4013.44</v>
      </c>
      <c r="Y27" s="2">
        <v>4434.6000000000004</v>
      </c>
      <c r="Z27" s="2">
        <v>4574.9800000000005</v>
      </c>
      <c r="AA27" s="2">
        <v>4890.0200000000004</v>
      </c>
      <c r="AB27" s="2">
        <v>4508.7700000000004</v>
      </c>
      <c r="AC27" s="2">
        <v>4318.1400000000003</v>
      </c>
      <c r="AD27" s="2">
        <v>4811.7700000000004</v>
      </c>
      <c r="AE27" s="2">
        <v>4928.32</v>
      </c>
      <c r="AF27" s="2">
        <v>5336.2300000000005</v>
      </c>
      <c r="AG27" s="2">
        <v>5746.91</v>
      </c>
      <c r="AH27" s="2">
        <v>6139.51</v>
      </c>
      <c r="AI27" s="2">
        <v>5655.03</v>
      </c>
      <c r="AJ27" s="2">
        <v>6352.77</v>
      </c>
      <c r="AK27" s="2">
        <v>6436.57</v>
      </c>
      <c r="AL27" s="2">
        <v>5682.29</v>
      </c>
      <c r="AM27" s="2">
        <v>6666.63</v>
      </c>
      <c r="AN27" s="2">
        <v>5874.04</v>
      </c>
      <c r="AO27" s="2">
        <v>6161.89</v>
      </c>
      <c r="AP27" s="2">
        <v>5943.17</v>
      </c>
      <c r="AQ27" s="2">
        <v>6024.13</v>
      </c>
      <c r="AR27" s="2">
        <v>6045.71</v>
      </c>
      <c r="AS27" s="2">
        <v>6116.8</v>
      </c>
      <c r="AT27" s="2">
        <v>5913.77</v>
      </c>
      <c r="AU27" s="2">
        <v>6361.8</v>
      </c>
      <c r="AV27" s="2">
        <v>6644.49</v>
      </c>
      <c r="AW27" s="2">
        <v>6583.39</v>
      </c>
      <c r="AX27" s="2">
        <v>6622.77</v>
      </c>
      <c r="AY27" s="2">
        <v>6630.39</v>
      </c>
      <c r="AZ27" s="2">
        <v>6825.13</v>
      </c>
      <c r="BA27" s="2">
        <v>6979</v>
      </c>
      <c r="BB27" s="2">
        <v>7023.87</v>
      </c>
      <c r="BC27" s="2">
        <v>7227.3600000000006</v>
      </c>
      <c r="BD27" s="2">
        <v>6985.63</v>
      </c>
      <c r="BE27" s="2">
        <v>6714.03</v>
      </c>
      <c r="BF27" s="2">
        <v>5821.02</v>
      </c>
      <c r="BG27" s="2">
        <v>5416.97</v>
      </c>
      <c r="BH27" s="2">
        <v>5184.08</v>
      </c>
      <c r="BI27" s="2">
        <v>6091.64</v>
      </c>
      <c r="BJ27" s="2">
        <v>5804.25</v>
      </c>
      <c r="BK27" s="2">
        <v>5825.7</v>
      </c>
      <c r="BL27" s="2">
        <v>5621.4800000000005</v>
      </c>
      <c r="BM27" s="2">
        <v>5258.58</v>
      </c>
      <c r="BN27" s="2">
        <v>5538.55</v>
      </c>
      <c r="BO27" s="2">
        <v>6062.2</v>
      </c>
      <c r="BP27" s="2">
        <v>6109.3</v>
      </c>
      <c r="BQ27" s="2">
        <v>6171.63</v>
      </c>
      <c r="BR27" s="2">
        <v>6305.09</v>
      </c>
      <c r="BS27" s="2">
        <v>6192.4800000000005</v>
      </c>
      <c r="BT27" s="2">
        <v>6513.2300000000005</v>
      </c>
      <c r="BU27" s="2">
        <v>6672.29</v>
      </c>
      <c r="BV27" s="2">
        <v>6796.47</v>
      </c>
      <c r="BW27" s="2">
        <v>6527.05</v>
      </c>
      <c r="BX27" s="2">
        <v>6711.85</v>
      </c>
      <c r="BY27" s="2">
        <v>7302.68</v>
      </c>
      <c r="BZ27" s="2">
        <v>7604.51</v>
      </c>
      <c r="CA27" s="2">
        <v>7705.62</v>
      </c>
      <c r="CB27" s="2">
        <v>7507.6100000000006</v>
      </c>
      <c r="CC27" s="2">
        <v>7551.93</v>
      </c>
      <c r="CD27" s="2">
        <v>7203.59</v>
      </c>
      <c r="CE27" s="2">
        <v>7014.62</v>
      </c>
      <c r="CF27" s="2">
        <v>7095.25</v>
      </c>
      <c r="CG27" s="2">
        <v>6984.74</v>
      </c>
      <c r="CH27" s="2">
        <v>7200.09</v>
      </c>
      <c r="CI27" s="2">
        <v>7391.9000000000005</v>
      </c>
      <c r="CJ27" s="2">
        <v>7667.99</v>
      </c>
      <c r="CK27" s="2">
        <v>7693.6100000000006</v>
      </c>
      <c r="CL27" s="2">
        <v>7541.2</v>
      </c>
      <c r="CM27" s="2">
        <v>7991.45</v>
      </c>
      <c r="CN27" s="2">
        <v>8121.52</v>
      </c>
      <c r="CO27" s="2">
        <v>7684.25</v>
      </c>
      <c r="CP27" s="2">
        <v>7842.21</v>
      </c>
      <c r="CQ27" s="2">
        <v>7891.04</v>
      </c>
      <c r="CR27" s="2">
        <v>8153.1100000000006</v>
      </c>
      <c r="CS27" s="2">
        <v>8448.880000000001</v>
      </c>
      <c r="CT27" s="2">
        <v>8636.44</v>
      </c>
      <c r="CU27" s="2">
        <v>8561.32</v>
      </c>
      <c r="CV27" s="2">
        <v>8299.0400000000009</v>
      </c>
      <c r="CW27" s="2">
        <v>8585.9600000000009</v>
      </c>
      <c r="CX27" s="2">
        <v>8419.52</v>
      </c>
      <c r="CY27" s="2">
        <v>8466.09</v>
      </c>
      <c r="CZ27" s="2">
        <v>8892.5300000000007</v>
      </c>
      <c r="DA27" s="2">
        <v>8815.3700000000008</v>
      </c>
      <c r="DB27" s="2">
        <v>9239.5400000000009</v>
      </c>
      <c r="DC27" s="2">
        <v>9567.17</v>
      </c>
      <c r="DD27" s="2">
        <v>9452.68</v>
      </c>
      <c r="DE27" s="2">
        <v>9308.68</v>
      </c>
      <c r="DF27" s="2">
        <v>9104.43</v>
      </c>
      <c r="DG27" s="2">
        <v>9234.4</v>
      </c>
      <c r="DH27" s="2">
        <v>9652.2000000000007</v>
      </c>
      <c r="DI27" s="2">
        <v>9364.32</v>
      </c>
      <c r="DJ27" s="2">
        <v>9403.16</v>
      </c>
      <c r="DK27" s="2">
        <v>9849.65</v>
      </c>
      <c r="DL27" s="2">
        <v>10190.83</v>
      </c>
      <c r="DM27" s="2">
        <v>9740.65</v>
      </c>
      <c r="DN27" s="2">
        <v>9909.2100000000009</v>
      </c>
      <c r="DO27" s="2">
        <v>10147.880000000001</v>
      </c>
      <c r="DP27" s="2">
        <v>11100.84</v>
      </c>
      <c r="DQ27" s="2">
        <v>10857.85</v>
      </c>
      <c r="DR27" s="2">
        <v>11486.31</v>
      </c>
      <c r="DS27" s="2">
        <v>11440.29</v>
      </c>
      <c r="DT27" s="2">
        <v>10374.64</v>
      </c>
      <c r="DU27" s="2">
        <v>10576.62</v>
      </c>
      <c r="DV27" s="2">
        <v>10930.050000000001</v>
      </c>
      <c r="DW27" s="2">
        <v>10379.99</v>
      </c>
      <c r="DX27" s="2">
        <v>10236.040000000001</v>
      </c>
      <c r="DY27" s="2">
        <v>9820.92</v>
      </c>
      <c r="DZ27" s="2">
        <v>10160.99</v>
      </c>
      <c r="EA27" s="2">
        <v>10443.11</v>
      </c>
      <c r="EB27" s="2">
        <v>10992.12</v>
      </c>
      <c r="EC27" s="2">
        <v>8817.93</v>
      </c>
      <c r="ED27" s="2">
        <v>8230.2800000000007</v>
      </c>
      <c r="EE27" s="2">
        <v>8469.7000000000007</v>
      </c>
      <c r="EF27" s="2">
        <v>7752.16</v>
      </c>
      <c r="EG27" s="2">
        <v>7244.9400000000005</v>
      </c>
      <c r="EH27" s="2">
        <v>8147.46</v>
      </c>
      <c r="EI27" s="2">
        <v>7768.33</v>
      </c>
      <c r="EJ27" s="2">
        <v>8289.4500000000007</v>
      </c>
      <c r="EK27" s="2">
        <v>8891.48</v>
      </c>
      <c r="EL27" s="2">
        <v>8841.14</v>
      </c>
      <c r="EM27" s="2">
        <v>8849.01</v>
      </c>
      <c r="EN27" s="2">
        <v>9270.1200000000008</v>
      </c>
      <c r="EO27" s="2">
        <v>9609.4600000000009</v>
      </c>
      <c r="EP27" s="2">
        <v>10127.99</v>
      </c>
      <c r="EQ27" s="2">
        <v>9709.34</v>
      </c>
      <c r="ER27" s="2">
        <v>9693.3700000000008</v>
      </c>
      <c r="ES27" s="2">
        <v>10129.33</v>
      </c>
      <c r="ET27" s="2">
        <v>10723.23</v>
      </c>
      <c r="EU27" s="2">
        <v>10564.02</v>
      </c>
      <c r="EV27" s="2">
        <v>10092.83</v>
      </c>
      <c r="EW27" s="2">
        <v>9968.25</v>
      </c>
      <c r="EX27" s="2">
        <v>10575.87</v>
      </c>
      <c r="EY27" s="2">
        <v>10592.07</v>
      </c>
      <c r="EZ27" s="2">
        <v>10936.49</v>
      </c>
      <c r="FA27" s="2">
        <v>10699.800000000001</v>
      </c>
      <c r="FB27" s="2">
        <v>10791.210000000001</v>
      </c>
      <c r="FC27" s="2">
        <v>10810.95</v>
      </c>
      <c r="FD27" s="2">
        <v>10695.85</v>
      </c>
      <c r="FE27" s="2">
        <v>10393.31</v>
      </c>
      <c r="FF27" s="2">
        <v>10805.58</v>
      </c>
      <c r="FG27" s="2">
        <v>11483.210000000001</v>
      </c>
      <c r="FH27" s="2">
        <v>11730.9</v>
      </c>
      <c r="FI27" s="2">
        <v>11714.210000000001</v>
      </c>
      <c r="FJ27" s="2">
        <v>10657.78</v>
      </c>
      <c r="FK27" s="2">
        <v>10791.75</v>
      </c>
      <c r="FL27" s="2">
        <v>10142.4</v>
      </c>
      <c r="FM27" s="2">
        <v>10468.76</v>
      </c>
      <c r="FN27" s="2">
        <v>10868.42</v>
      </c>
      <c r="FO27" s="2">
        <v>11251.67</v>
      </c>
      <c r="FP27" s="2">
        <v>11256.76</v>
      </c>
      <c r="FQ27" s="2">
        <v>10694.06</v>
      </c>
      <c r="FR27" s="2">
        <v>11410.41</v>
      </c>
      <c r="FS27" s="2">
        <v>11367.67</v>
      </c>
      <c r="FT27" s="2">
        <v>11633</v>
      </c>
      <c r="FU27" s="2">
        <v>12193.03</v>
      </c>
      <c r="FV27" s="2">
        <v>12475.62</v>
      </c>
      <c r="FW27" s="2">
        <v>12480.79</v>
      </c>
      <c r="FX27" s="2">
        <v>12265.54</v>
      </c>
      <c r="FY27" s="2">
        <v>12055.47</v>
      </c>
      <c r="FZ27" s="2">
        <v>12130.12</v>
      </c>
      <c r="GA27" s="2">
        <v>11971.73</v>
      </c>
      <c r="GB27" s="2">
        <v>12713.51</v>
      </c>
      <c r="GC27" s="2">
        <v>13378.43</v>
      </c>
      <c r="GD27" s="2">
        <v>13936.970000000001</v>
      </c>
      <c r="GE27" s="2">
        <v>14484.94</v>
      </c>
      <c r="GF27" s="2">
        <v>14342.220000000001</v>
      </c>
      <c r="GG27" s="2">
        <v>14556.01</v>
      </c>
      <c r="GH27" s="2">
        <v>14939.25</v>
      </c>
      <c r="GI27" s="2">
        <v>14146.16</v>
      </c>
      <c r="GJ27" s="2">
        <v>14263.18</v>
      </c>
      <c r="GK27" s="2">
        <v>15110.18</v>
      </c>
      <c r="GL27" s="2">
        <v>14956.5</v>
      </c>
      <c r="GM27" s="2">
        <v>14922.460000000001</v>
      </c>
      <c r="GN27" s="2">
        <v>14136.210000000001</v>
      </c>
      <c r="GO27" s="2">
        <v>14307.14</v>
      </c>
      <c r="GP27" s="2">
        <v>15016</v>
      </c>
      <c r="GQ27" s="2">
        <v>15503.37</v>
      </c>
      <c r="GR27" s="2">
        <v>15920.07</v>
      </c>
      <c r="GS27" s="2">
        <v>16269.34</v>
      </c>
      <c r="GT27" s="2">
        <v>16083.15</v>
      </c>
      <c r="GU27" s="2">
        <v>16882.650000000001</v>
      </c>
      <c r="GV27" s="2">
        <v>17031.29</v>
      </c>
      <c r="GW27" s="2">
        <v>17615.850000000002</v>
      </c>
      <c r="GX27" s="2">
        <v>18321.740000000002</v>
      </c>
      <c r="GY27" s="2">
        <v>17498.2</v>
      </c>
      <c r="GZ27" s="2">
        <v>17640.68</v>
      </c>
      <c r="HA27" s="2">
        <v>18319.810000000001</v>
      </c>
      <c r="HB27" s="2">
        <v>17714.650000000001</v>
      </c>
      <c r="HC27" s="2">
        <v>17802.21</v>
      </c>
    </row>
    <row r="29" spans="1:211" x14ac:dyDescent="0.25">
      <c r="B29" s="20" t="s">
        <v>1</v>
      </c>
      <c r="C29" s="34">
        <v>0</v>
      </c>
      <c r="D29" s="34">
        <f>D26/$C26-1</f>
        <v>0</v>
      </c>
      <c r="E29" s="34">
        <f t="shared" ref="E29:BP29" si="8">E26/$C26-1</f>
        <v>1.9682951025449036E-2</v>
      </c>
      <c r="F29" s="34">
        <f t="shared" si="8"/>
        <v>0.21150162978559717</v>
      </c>
      <c r="G29" s="34">
        <f t="shared" si="8"/>
        <v>0.14482214078918054</v>
      </c>
      <c r="H29" s="34">
        <f t="shared" si="8"/>
        <v>0.19459640029963765</v>
      </c>
      <c r="I29" s="34">
        <f t="shared" si="8"/>
        <v>0.29093596258579146</v>
      </c>
      <c r="J29" s="34">
        <f t="shared" si="8"/>
        <v>0.23636345231105627</v>
      </c>
      <c r="K29" s="34">
        <f t="shared" si="8"/>
        <v>2.7481626951187277E-2</v>
      </c>
      <c r="L29" s="34">
        <f t="shared" si="8"/>
        <v>-0.15114084991800447</v>
      </c>
      <c r="M29" s="34">
        <f t="shared" si="8"/>
        <v>7.1449395663353066E-2</v>
      </c>
      <c r="N29" s="34">
        <f t="shared" si="8"/>
        <v>5.6678071791549378E-2</v>
      </c>
      <c r="O29" s="34">
        <f t="shared" si="8"/>
        <v>1.320025104771938E-2</v>
      </c>
      <c r="P29" s="34">
        <f t="shared" si="8"/>
        <v>-3.2166501326098884E-2</v>
      </c>
      <c r="Q29" s="34">
        <f t="shared" si="8"/>
        <v>-3.6891867268641354E-2</v>
      </c>
      <c r="R29" s="34">
        <f t="shared" si="8"/>
        <v>-7.6257769319539204E-2</v>
      </c>
      <c r="S29" s="34">
        <f t="shared" si="8"/>
        <v>4.596197841799432E-2</v>
      </c>
      <c r="T29" s="34">
        <f t="shared" si="8"/>
        <v>4.7856983783127083E-2</v>
      </c>
      <c r="U29" s="34">
        <f t="shared" si="8"/>
        <v>-1.4127507946470108E-2</v>
      </c>
      <c r="V29" s="34">
        <f t="shared" si="8"/>
        <v>-8.7261352823274629E-2</v>
      </c>
      <c r="W29" s="34">
        <f t="shared" si="8"/>
        <v>-8.8210880084222398E-2</v>
      </c>
      <c r="X29" s="34">
        <f t="shared" si="8"/>
        <v>-0.2522685400765291</v>
      </c>
      <c r="Y29" s="34">
        <f t="shared" si="8"/>
        <v>-0.1008159050877655</v>
      </c>
      <c r="Z29" s="34">
        <f t="shared" si="8"/>
        <v>4.1686068876156446E-2</v>
      </c>
      <c r="AA29" s="34">
        <f t="shared" si="8"/>
        <v>-0.13877067600672166</v>
      </c>
      <c r="AB29" s="34">
        <f t="shared" si="8"/>
        <v>-0.11203611847832695</v>
      </c>
      <c r="AC29" s="34">
        <f t="shared" si="8"/>
        <v>-0.22088352600570937</v>
      </c>
      <c r="AD29" s="34">
        <f t="shared" si="8"/>
        <v>-0.24373494219828717</v>
      </c>
      <c r="AE29" s="34">
        <f t="shared" si="8"/>
        <v>-0.290703136071913</v>
      </c>
      <c r="AF29" s="34">
        <f t="shared" si="8"/>
        <v>-0.18334986739011594</v>
      </c>
      <c r="AG29" s="34">
        <f t="shared" si="8"/>
        <v>-0.10190715283542207</v>
      </c>
      <c r="AH29" s="34">
        <f t="shared" si="8"/>
        <v>-2.8827971574919564E-2</v>
      </c>
      <c r="AI29" s="34">
        <f t="shared" si="8"/>
        <v>-0.1653695867835524</v>
      </c>
      <c r="AJ29" s="34">
        <f t="shared" si="8"/>
        <v>-0.12023566092361271</v>
      </c>
      <c r="AK29" s="34">
        <f t="shared" si="8"/>
        <v>-6.0425566375802209E-2</v>
      </c>
      <c r="AL29" s="34">
        <f t="shared" si="8"/>
        <v>-3.7541756929119541E-2</v>
      </c>
      <c r="AM29" s="34">
        <f t="shared" si="8"/>
        <v>-5.6888627943230796E-2</v>
      </c>
      <c r="AN29" s="34">
        <f t="shared" si="8"/>
        <v>-0.11101775555240623</v>
      </c>
      <c r="AO29" s="34">
        <f t="shared" si="8"/>
        <v>-0.18437835320794449</v>
      </c>
      <c r="AP29" s="34">
        <f t="shared" si="8"/>
        <v>-0.28777357115380719</v>
      </c>
      <c r="AQ29" s="34">
        <f t="shared" si="8"/>
        <v>-0.26012187961856947</v>
      </c>
      <c r="AR29" s="34">
        <f t="shared" si="8"/>
        <v>-0.25732593687364613</v>
      </c>
      <c r="AS29" s="34">
        <f t="shared" si="8"/>
        <v>-0.28887494179337159</v>
      </c>
      <c r="AT29" s="34">
        <f t="shared" si="8"/>
        <v>-0.31257870548458289</v>
      </c>
      <c r="AU29" s="34">
        <f t="shared" si="8"/>
        <v>-0.24099973680481035</v>
      </c>
      <c r="AV29" s="34">
        <f t="shared" si="8"/>
        <v>-0.27865689470167831</v>
      </c>
      <c r="AW29" s="34">
        <f t="shared" si="8"/>
        <v>-0.23952989289980364</v>
      </c>
      <c r="AX29" s="34">
        <f t="shared" si="8"/>
        <v>-0.26896726256757031</v>
      </c>
      <c r="AY29" s="34">
        <f t="shared" si="8"/>
        <v>-0.25922499139554189</v>
      </c>
      <c r="AZ29" s="34">
        <f t="shared" si="8"/>
        <v>-0.29803210981313144</v>
      </c>
      <c r="BA29" s="34">
        <f t="shared" si="8"/>
        <v>-0.23943068855910754</v>
      </c>
      <c r="BB29" s="34">
        <f t="shared" si="8"/>
        <v>-0.17488712975522847</v>
      </c>
      <c r="BC29" s="34">
        <f t="shared" si="8"/>
        <v>-9.095620836960705E-2</v>
      </c>
      <c r="BD29" s="34">
        <f t="shared" si="8"/>
        <v>-0.14759378859352545</v>
      </c>
      <c r="BE29" s="34">
        <f t="shared" si="8"/>
        <v>-0.10772781568238421</v>
      </c>
      <c r="BF29" s="34">
        <f t="shared" si="8"/>
        <v>-0.20938594537687527</v>
      </c>
      <c r="BG29" s="34">
        <f t="shared" si="8"/>
        <v>-0.19244224890166628</v>
      </c>
      <c r="BH29" s="34">
        <f t="shared" si="8"/>
        <v>-0.20422529508229914</v>
      </c>
      <c r="BI29" s="34">
        <f t="shared" si="8"/>
        <v>-0.25557062741684045</v>
      </c>
      <c r="BJ29" s="34">
        <f t="shared" si="8"/>
        <v>-0.27827424938756506</v>
      </c>
      <c r="BK29" s="34">
        <f t="shared" si="8"/>
        <v>-0.29998987710809233</v>
      </c>
      <c r="BL29" s="34">
        <f t="shared" si="8"/>
        <v>-0.35890915716801974</v>
      </c>
      <c r="BM29" s="34">
        <f t="shared" si="8"/>
        <v>-0.37391735671046511</v>
      </c>
      <c r="BN29" s="34">
        <f t="shared" si="8"/>
        <v>-0.35134735691292296</v>
      </c>
      <c r="BO29" s="34">
        <f t="shared" si="8"/>
        <v>-0.35054562387382837</v>
      </c>
      <c r="BP29" s="34">
        <f t="shared" si="8"/>
        <v>-0.26446460024699858</v>
      </c>
      <c r="BQ29" s="34">
        <f t="shared" ref="BQ29:EB29" si="9">BQ26/$C26-1</f>
        <v>-0.24987346385115305</v>
      </c>
      <c r="BR29" s="34">
        <f t="shared" si="9"/>
        <v>-0.27794829226813511</v>
      </c>
      <c r="BS29" s="34">
        <f t="shared" si="9"/>
        <v>-0.29779523414248987</v>
      </c>
      <c r="BT29" s="34">
        <f t="shared" si="9"/>
        <v>-0.28832223189520789</v>
      </c>
      <c r="BU29" s="34">
        <f t="shared" si="9"/>
        <v>-0.24308302795942749</v>
      </c>
      <c r="BV29" s="34">
        <f t="shared" si="9"/>
        <v>-0.23397647439920644</v>
      </c>
      <c r="BW29" s="34">
        <f t="shared" si="9"/>
        <v>-0.17321077885530334</v>
      </c>
      <c r="BX29" s="34">
        <f t="shared" si="9"/>
        <v>-0.19178223634928027</v>
      </c>
      <c r="BY29" s="34">
        <f t="shared" si="9"/>
        <v>-0.19162027007875615</v>
      </c>
      <c r="BZ29" s="34">
        <f t="shared" si="9"/>
        <v>-0.17170449253942865</v>
      </c>
      <c r="CA29" s="34">
        <f t="shared" si="9"/>
        <v>-0.17104852914380586</v>
      </c>
      <c r="CB29" s="34">
        <f t="shared" si="9"/>
        <v>-0.16367906383495634</v>
      </c>
      <c r="CC29" s="34">
        <f t="shared" si="9"/>
        <v>-0.17129350312797365</v>
      </c>
      <c r="CD29" s="34">
        <f t="shared" si="9"/>
        <v>-0.2724961026866155</v>
      </c>
      <c r="CE29" s="34">
        <f t="shared" si="9"/>
        <v>-0.26542020124309118</v>
      </c>
      <c r="CF29" s="34">
        <f t="shared" si="9"/>
        <v>-0.33279816978114307</v>
      </c>
      <c r="CG29" s="34">
        <f t="shared" si="9"/>
        <v>-0.32915595327273095</v>
      </c>
      <c r="CH29" s="34">
        <f t="shared" si="9"/>
        <v>-0.33759237138865839</v>
      </c>
      <c r="CI29" s="34">
        <f t="shared" si="9"/>
        <v>-0.30811046099649742</v>
      </c>
      <c r="CJ29" s="34">
        <f t="shared" si="9"/>
        <v>-0.31011074443747089</v>
      </c>
      <c r="CK29" s="34">
        <f t="shared" si="9"/>
        <v>-0.2792966614702489</v>
      </c>
      <c r="CL29" s="34">
        <f t="shared" si="9"/>
        <v>-0.3062336768367987</v>
      </c>
      <c r="CM29" s="34">
        <f t="shared" si="9"/>
        <v>-0.2695159233089709</v>
      </c>
      <c r="CN29" s="34">
        <f t="shared" si="9"/>
        <v>-0.25241430972000078</v>
      </c>
      <c r="CO29" s="34">
        <f t="shared" si="9"/>
        <v>-0.2877715465754257</v>
      </c>
      <c r="CP29" s="34">
        <f t="shared" si="9"/>
        <v>-0.25976150466665315</v>
      </c>
      <c r="CQ29" s="34">
        <f t="shared" si="9"/>
        <v>-0.25959346466098432</v>
      </c>
      <c r="CR29" s="34">
        <f t="shared" si="9"/>
        <v>-0.26622193428218577</v>
      </c>
      <c r="CS29" s="34">
        <f t="shared" si="9"/>
        <v>-0.27573137894033573</v>
      </c>
      <c r="CT29" s="34">
        <f t="shared" si="9"/>
        <v>-0.26777478590083614</v>
      </c>
      <c r="CU29" s="34">
        <f t="shared" si="9"/>
        <v>-0.31101775555240618</v>
      </c>
      <c r="CV29" s="34">
        <f t="shared" si="9"/>
        <v>-0.29067681655295285</v>
      </c>
      <c r="CW29" s="34">
        <f t="shared" si="9"/>
        <v>-0.27683274957990001</v>
      </c>
      <c r="CX29" s="34">
        <f t="shared" si="9"/>
        <v>-0.27913267062134317</v>
      </c>
      <c r="CY29" s="34">
        <f t="shared" si="9"/>
        <v>-0.27740975441864235</v>
      </c>
      <c r="CZ29" s="34">
        <f t="shared" si="9"/>
        <v>-0.24383819569574638</v>
      </c>
      <c r="DA29" s="34">
        <f t="shared" si="9"/>
        <v>-0.24791164739942906</v>
      </c>
      <c r="DB29" s="34">
        <f t="shared" si="9"/>
        <v>-0.23161176684955354</v>
      </c>
      <c r="DC29" s="34">
        <f t="shared" si="9"/>
        <v>-0.21843176158564981</v>
      </c>
      <c r="DD29" s="34">
        <f t="shared" si="9"/>
        <v>-0.22295466969003708</v>
      </c>
      <c r="DE29" s="34">
        <f t="shared" si="9"/>
        <v>-0.18558702650173098</v>
      </c>
      <c r="DF29" s="34">
        <f t="shared" si="9"/>
        <v>-0.18140424756544449</v>
      </c>
      <c r="DG29" s="34">
        <f t="shared" si="9"/>
        <v>-0.15187374729212655</v>
      </c>
      <c r="DH29" s="34">
        <f t="shared" si="9"/>
        <v>-0.15450974834490716</v>
      </c>
      <c r="DI29" s="34">
        <f t="shared" si="9"/>
        <v>-0.18228291458303802</v>
      </c>
      <c r="DJ29" s="34">
        <f t="shared" si="9"/>
        <v>-0.14096531897232412</v>
      </c>
      <c r="DK29" s="34">
        <f t="shared" si="9"/>
        <v>-6.8197922782580633E-2</v>
      </c>
      <c r="DL29" s="34">
        <f t="shared" si="9"/>
        <v>-6.5189399307594154E-2</v>
      </c>
      <c r="DM29" s="34">
        <f t="shared" si="9"/>
        <v>-6.3278197315409068E-2</v>
      </c>
      <c r="DN29" s="34">
        <f t="shared" si="9"/>
        <v>-5.0624582430708887E-2</v>
      </c>
      <c r="DO29" s="34">
        <f t="shared" si="9"/>
        <v>-4.1536250075921655E-2</v>
      </c>
      <c r="DP29" s="34">
        <f t="shared" si="9"/>
        <v>3.8175449962545294E-2</v>
      </c>
      <c r="DQ29" s="34">
        <f t="shared" si="9"/>
        <v>9.1966472982001557E-2</v>
      </c>
      <c r="DR29" s="34">
        <f t="shared" si="9"/>
        <v>0.12129451541716429</v>
      </c>
      <c r="DS29" s="34">
        <f t="shared" si="9"/>
        <v>0.10633288117749484</v>
      </c>
      <c r="DT29" s="34">
        <f t="shared" si="9"/>
        <v>6.8295102544895014E-2</v>
      </c>
      <c r="DU29" s="34">
        <f t="shared" si="9"/>
        <v>6.3968578543518229E-2</v>
      </c>
      <c r="DV29" s="34">
        <f t="shared" si="9"/>
        <v>0.11470451278521243</v>
      </c>
      <c r="DW29" s="34">
        <f t="shared" si="9"/>
        <v>7.2068916648108106E-2</v>
      </c>
      <c r="DX29" s="34">
        <f t="shared" si="9"/>
        <v>3.4150588140019922E-2</v>
      </c>
      <c r="DY29" s="34">
        <f t="shared" si="9"/>
        <v>-6.8554248577733623E-2</v>
      </c>
      <c r="DZ29" s="34">
        <f t="shared" si="9"/>
        <v>-2.9469762921871645E-2</v>
      </c>
      <c r="EA29" s="34">
        <f t="shared" si="9"/>
        <v>-4.9013018038993383E-2</v>
      </c>
      <c r="EB29" s="34">
        <f t="shared" si="9"/>
        <v>-3.8993379628692315E-3</v>
      </c>
      <c r="EC29" s="34">
        <f t="shared" ref="EC29:GN29" si="10">EC26/$C26-1</f>
        <v>-0.16409207782479296</v>
      </c>
      <c r="ED29" s="34">
        <f t="shared" si="10"/>
        <v>-0.17786325997610997</v>
      </c>
      <c r="EE29" s="34">
        <f t="shared" si="10"/>
        <v>-0.1604316401109469</v>
      </c>
      <c r="EF29" s="34">
        <f t="shared" si="10"/>
        <v>-0.21662381309092382</v>
      </c>
      <c r="EG29" s="34">
        <f t="shared" si="10"/>
        <v>-0.26391593950559789</v>
      </c>
      <c r="EH29" s="34">
        <f t="shared" si="10"/>
        <v>-0.1594153017634079</v>
      </c>
      <c r="EI29" s="34">
        <f t="shared" si="10"/>
        <v>-0.20419695098495738</v>
      </c>
      <c r="EJ29" s="34">
        <f t="shared" si="10"/>
        <v>-8.1464984916891026E-2</v>
      </c>
      <c r="EK29" s="34">
        <f t="shared" si="10"/>
        <v>-7.0688154191889452E-2</v>
      </c>
      <c r="EL29" s="34">
        <f t="shared" si="10"/>
        <v>-6.2751806936205523E-2</v>
      </c>
      <c r="EM29" s="34">
        <f t="shared" si="10"/>
        <v>-8.2971271232765709E-2</v>
      </c>
      <c r="EN29" s="34">
        <f t="shared" si="10"/>
        <v>1.1750652926528105E-2</v>
      </c>
      <c r="EO29" s="34">
        <f t="shared" si="10"/>
        <v>2.3179397890389364E-2</v>
      </c>
      <c r="EP29" s="34">
        <f t="shared" si="10"/>
        <v>0.11415382746543035</v>
      </c>
      <c r="EQ29" s="34">
        <f t="shared" si="10"/>
        <v>9.3436316887008264E-2</v>
      </c>
      <c r="ER29" s="34">
        <f t="shared" si="10"/>
        <v>4.3176158564978806E-2</v>
      </c>
      <c r="ES29" s="34">
        <f t="shared" si="10"/>
        <v>2.1883667726195988E-2</v>
      </c>
      <c r="ET29" s="34">
        <f t="shared" si="10"/>
        <v>6.9534144514404872E-2</v>
      </c>
      <c r="EU29" s="34">
        <f t="shared" si="10"/>
        <v>3.9748547365011211E-2</v>
      </c>
      <c r="EV29" s="34">
        <f t="shared" si="10"/>
        <v>-8.0213795477092065E-3</v>
      </c>
      <c r="EW29" s="34">
        <f t="shared" si="10"/>
        <v>-2.4149170935152675E-2</v>
      </c>
      <c r="EX29" s="34">
        <f t="shared" si="10"/>
        <v>0.10029558844370667</v>
      </c>
      <c r="EY29" s="34">
        <f t="shared" si="10"/>
        <v>0.11785070759014449</v>
      </c>
      <c r="EZ29" s="34">
        <f t="shared" si="10"/>
        <v>0.16189743485919061</v>
      </c>
      <c r="FA29" s="34">
        <f t="shared" si="10"/>
        <v>0.21280140910655354</v>
      </c>
      <c r="FB29" s="34">
        <f t="shared" si="10"/>
        <v>0.28038993379628696</v>
      </c>
      <c r="FC29" s="34">
        <f t="shared" si="10"/>
        <v>0.29068086570971596</v>
      </c>
      <c r="FD29" s="34">
        <f t="shared" si="10"/>
        <v>0.24773753365861562</v>
      </c>
      <c r="FE29" s="34">
        <f t="shared" si="10"/>
        <v>0.28454639321361319</v>
      </c>
      <c r="FF29" s="34">
        <f t="shared" si="10"/>
        <v>0.33990646447877215</v>
      </c>
      <c r="FG29" s="34">
        <f t="shared" si="10"/>
        <v>0.34987346385115292</v>
      </c>
      <c r="FH29" s="34">
        <f t="shared" si="10"/>
        <v>0.33073714898872297</v>
      </c>
      <c r="FI29" s="34">
        <f t="shared" si="10"/>
        <v>0.36704391310509576</v>
      </c>
      <c r="FJ29" s="34">
        <f t="shared" si="10"/>
        <v>0.35981616828295504</v>
      </c>
      <c r="FK29" s="34">
        <f t="shared" si="10"/>
        <v>0.41442714554693971</v>
      </c>
      <c r="FL29" s="34">
        <f t="shared" si="10"/>
        <v>0.32237159111614999</v>
      </c>
      <c r="FM29" s="34">
        <f t="shared" si="10"/>
        <v>0.35511914643775433</v>
      </c>
      <c r="FN29" s="34">
        <f t="shared" si="10"/>
        <v>0.36046605794343334</v>
      </c>
      <c r="FO29" s="34">
        <f t="shared" si="10"/>
        <v>0.42438807118417587</v>
      </c>
      <c r="FP29" s="34">
        <f t="shared" si="10"/>
        <v>0.38123013382463111</v>
      </c>
      <c r="FQ29" s="34">
        <f t="shared" si="10"/>
        <v>0.41685461502642074</v>
      </c>
      <c r="FR29" s="34">
        <f t="shared" si="10"/>
        <v>0.52023363634523112</v>
      </c>
      <c r="FS29" s="34">
        <f t="shared" si="10"/>
        <v>0.57744214767274715</v>
      </c>
      <c r="FT29" s="34">
        <f t="shared" si="10"/>
        <v>0.49870426983580662</v>
      </c>
      <c r="FU29" s="34">
        <f t="shared" si="10"/>
        <v>0.62929767375943957</v>
      </c>
      <c r="FV29" s="34">
        <f t="shared" si="10"/>
        <v>0.67244548822707695</v>
      </c>
      <c r="FW29" s="34">
        <f t="shared" si="10"/>
        <v>0.54423906221529372</v>
      </c>
      <c r="FX29" s="34">
        <f t="shared" si="10"/>
        <v>0.59546494442532349</v>
      </c>
      <c r="FY29" s="34">
        <f t="shared" si="10"/>
        <v>0.55181705909744294</v>
      </c>
      <c r="FZ29" s="34">
        <f t="shared" si="10"/>
        <v>0.56444435446318297</v>
      </c>
      <c r="GA29" s="34">
        <f t="shared" si="10"/>
        <v>0.5171522280485088</v>
      </c>
      <c r="GB29" s="34">
        <f t="shared" si="10"/>
        <v>0.57114165974935727</v>
      </c>
      <c r="GC29" s="34">
        <f t="shared" si="10"/>
        <v>0.61969104933897512</v>
      </c>
      <c r="GD29" s="34">
        <f t="shared" si="10"/>
        <v>0.70521531391087788</v>
      </c>
      <c r="GE29" s="34">
        <f t="shared" si="10"/>
        <v>0.77941003785961582</v>
      </c>
      <c r="GF29" s="34">
        <f t="shared" si="10"/>
        <v>0.7203915534589922</v>
      </c>
      <c r="GG29" s="34">
        <f t="shared" si="10"/>
        <v>0.71745996396250455</v>
      </c>
      <c r="GH29" s="34">
        <f t="shared" si="10"/>
        <v>0.72213066628874545</v>
      </c>
      <c r="GI29" s="34">
        <f t="shared" si="10"/>
        <v>0.62067904358917247</v>
      </c>
      <c r="GJ29" s="34">
        <f t="shared" si="10"/>
        <v>0.62264895835442258</v>
      </c>
      <c r="GK29" s="34">
        <f t="shared" si="10"/>
        <v>0.69362662725487412</v>
      </c>
      <c r="GL29" s="34">
        <f t="shared" si="10"/>
        <v>0.72566153098617203</v>
      </c>
      <c r="GM29" s="34">
        <f t="shared" si="10"/>
        <v>0.77862045229081023</v>
      </c>
      <c r="GN29" s="34">
        <f t="shared" si="10"/>
        <v>0.60166217885125417</v>
      </c>
      <c r="GO29" s="34">
        <f t="shared" ref="GO29:HC29" si="11">GO26/$C26-1</f>
        <v>0.64127507946470153</v>
      </c>
      <c r="GP29" s="34">
        <f t="shared" si="11"/>
        <v>0.66687182394266387</v>
      </c>
      <c r="GQ29" s="34">
        <f t="shared" si="11"/>
        <v>0.7697224303038892</v>
      </c>
      <c r="GR29" s="34">
        <f t="shared" si="11"/>
        <v>0.77319255764986927</v>
      </c>
      <c r="GS29" s="34">
        <f t="shared" si="11"/>
        <v>0.8491000749094002</v>
      </c>
      <c r="GT29" s="34">
        <f t="shared" si="11"/>
        <v>0.7179276415686433</v>
      </c>
      <c r="GU29" s="34">
        <f t="shared" si="11"/>
        <v>0.82417549045411276</v>
      </c>
      <c r="GV29" s="34">
        <f t="shared" si="11"/>
        <v>0.88236187313991876</v>
      </c>
      <c r="GW29" s="34">
        <f t="shared" si="11"/>
        <v>0.84140262790273912</v>
      </c>
      <c r="GX29" s="34">
        <f t="shared" si="11"/>
        <v>0.97559168303200861</v>
      </c>
      <c r="GY29" s="34">
        <f t="shared" si="11"/>
        <v>0.87226530075111852</v>
      </c>
      <c r="GZ29" s="34">
        <f t="shared" si="11"/>
        <v>0.84432814366408193</v>
      </c>
      <c r="HA29" s="34">
        <f t="shared" si="11"/>
        <v>0.9157249002895147</v>
      </c>
      <c r="HB29" s="34">
        <f t="shared" si="11"/>
        <v>0.8186463668940942</v>
      </c>
      <c r="HC29" s="34">
        <f t="shared" si="11"/>
        <v>0.82892920049399721</v>
      </c>
    </row>
    <row r="30" spans="1:211" x14ac:dyDescent="0.25">
      <c r="B30" s="18" t="s">
        <v>5</v>
      </c>
      <c r="C30" s="34">
        <v>0</v>
      </c>
      <c r="D30" s="34">
        <f>D27/$C27-1</f>
        <v>6.8962121147242428E-3</v>
      </c>
      <c r="E30" s="34">
        <f t="shared" ref="E30:BP30" si="12">E27/$C27-1</f>
        <v>2.0690777360041768E-2</v>
      </c>
      <c r="F30" s="34">
        <f t="shared" si="12"/>
        <v>0.20718610566341522</v>
      </c>
      <c r="G30" s="34">
        <f t="shared" si="12"/>
        <v>8.9582244983599679E-2</v>
      </c>
      <c r="H30" s="34">
        <f t="shared" si="12"/>
        <v>0.14838310481557282</v>
      </c>
      <c r="I30" s="34">
        <f t="shared" si="12"/>
        <v>0.16587092243527701</v>
      </c>
      <c r="J30" s="34">
        <f t="shared" si="12"/>
        <v>9.3003588342596588E-2</v>
      </c>
      <c r="K30" s="34">
        <f t="shared" si="12"/>
        <v>-0.10130858889926098</v>
      </c>
      <c r="L30" s="34">
        <f t="shared" si="12"/>
        <v>-0.17405816711913469</v>
      </c>
      <c r="M30" s="34">
        <f t="shared" si="12"/>
        <v>-1.552236505176996E-3</v>
      </c>
      <c r="N30" s="34">
        <f t="shared" si="12"/>
        <v>0.14133273955826553</v>
      </c>
      <c r="O30" s="34">
        <f t="shared" si="12"/>
        <v>0.1433709866657531</v>
      </c>
      <c r="P30" s="34">
        <f t="shared" si="12"/>
        <v>6.6446427500920446E-2</v>
      </c>
      <c r="Q30" s="34">
        <f t="shared" si="12"/>
        <v>6.2950148586501165E-2</v>
      </c>
      <c r="R30" s="34">
        <f t="shared" si="12"/>
        <v>8.4122654517115203E-2</v>
      </c>
      <c r="S30" s="34">
        <f t="shared" si="12"/>
        <v>5.0791319465259832E-2</v>
      </c>
      <c r="T30" s="34">
        <f t="shared" si="12"/>
        <v>2.0971250438908129E-2</v>
      </c>
      <c r="U30" s="34">
        <f t="shared" si="12"/>
        <v>6.5388765661531068E-2</v>
      </c>
      <c r="V30" s="34">
        <f t="shared" si="12"/>
        <v>8.6520592290630027E-2</v>
      </c>
      <c r="W30" s="34">
        <f t="shared" si="12"/>
        <v>-4.5552253633303952E-2</v>
      </c>
      <c r="X30" s="34">
        <f t="shared" si="12"/>
        <v>-0.14071612698793323</v>
      </c>
      <c r="Y30" s="34">
        <f t="shared" si="12"/>
        <v>-5.0545102640300765E-2</v>
      </c>
      <c r="Z30" s="34">
        <f t="shared" si="12"/>
        <v>-2.048952186833608E-2</v>
      </c>
      <c r="AA30" s="34">
        <f t="shared" si="12"/>
        <v>4.6961042075243986E-2</v>
      </c>
      <c r="AB30" s="34">
        <f t="shared" si="12"/>
        <v>-3.4665187938372921E-2</v>
      </c>
      <c r="AC30" s="34">
        <f t="shared" si="12"/>
        <v>-7.5479373453116061E-2</v>
      </c>
      <c r="AD30" s="34">
        <f t="shared" si="12"/>
        <v>3.0207592898678692E-2</v>
      </c>
      <c r="AE30" s="34">
        <f t="shared" si="12"/>
        <v>5.5161132854316675E-2</v>
      </c>
      <c r="AF30" s="34">
        <f t="shared" si="12"/>
        <v>0.1424953111752465</v>
      </c>
      <c r="AG30" s="34">
        <f t="shared" si="12"/>
        <v>0.23042255089194708</v>
      </c>
      <c r="AH30" s="34">
        <f t="shared" si="12"/>
        <v>0.31447883391711695</v>
      </c>
      <c r="AI30" s="34">
        <f t="shared" si="12"/>
        <v>0.21075089708564909</v>
      </c>
      <c r="AJ30" s="34">
        <f t="shared" si="12"/>
        <v>0.36013813834388131</v>
      </c>
      <c r="AK30" s="34">
        <f t="shared" si="12"/>
        <v>0.37807985132785782</v>
      </c>
      <c r="AL30" s="34">
        <f t="shared" si="12"/>
        <v>0.21658730634511447</v>
      </c>
      <c r="AM30" s="34">
        <f t="shared" si="12"/>
        <v>0.42733606241489452</v>
      </c>
      <c r="AN30" s="34">
        <f t="shared" si="12"/>
        <v>0.25764128563720901</v>
      </c>
      <c r="AO30" s="34">
        <f t="shared" si="12"/>
        <v>0.31927042743240808</v>
      </c>
      <c r="AP30" s="34">
        <f t="shared" si="12"/>
        <v>0.27244212834105519</v>
      </c>
      <c r="AQ30" s="34">
        <f t="shared" si="12"/>
        <v>0.28977579281817634</v>
      </c>
      <c r="AR30" s="34">
        <f t="shared" si="12"/>
        <v>0.29439610506393077</v>
      </c>
      <c r="AS30" s="34">
        <f t="shared" si="12"/>
        <v>0.30961658687814197</v>
      </c>
      <c r="AT30" s="34">
        <f t="shared" si="12"/>
        <v>0.26614754168557897</v>
      </c>
      <c r="AU30" s="34">
        <f t="shared" si="12"/>
        <v>0.36207147567377773</v>
      </c>
      <c r="AV30" s="34">
        <f t="shared" si="12"/>
        <v>0.42259585328046434</v>
      </c>
      <c r="AW30" s="34">
        <f t="shared" si="12"/>
        <v>0.40951424631959377</v>
      </c>
      <c r="AX30" s="34">
        <f t="shared" si="12"/>
        <v>0.41794556681254114</v>
      </c>
      <c r="AY30" s="34">
        <f t="shared" si="12"/>
        <v>0.41957702090487903</v>
      </c>
      <c r="AZ30" s="34">
        <f t="shared" si="12"/>
        <v>0.46127116394186718</v>
      </c>
      <c r="BA30" s="34">
        <f t="shared" si="12"/>
        <v>0.49421497512139556</v>
      </c>
      <c r="BB30" s="34">
        <f t="shared" si="12"/>
        <v>0.50382171332653902</v>
      </c>
      <c r="BC30" s="34">
        <f t="shared" si="12"/>
        <v>0.54738924524908583</v>
      </c>
      <c r="BD30" s="34">
        <f t="shared" si="12"/>
        <v>0.49563446864268146</v>
      </c>
      <c r="BE30" s="34">
        <f t="shared" si="12"/>
        <v>0.43748447763494802</v>
      </c>
      <c r="BF30" s="34">
        <f t="shared" si="12"/>
        <v>0.24628961949865968</v>
      </c>
      <c r="BG30" s="34">
        <f t="shared" si="12"/>
        <v>0.159781873303245</v>
      </c>
      <c r="BH30" s="34">
        <f t="shared" si="12"/>
        <v>0.10991975472522197</v>
      </c>
      <c r="BI30" s="34">
        <f t="shared" si="12"/>
        <v>0.30422979095121061</v>
      </c>
      <c r="BJ30" s="34">
        <f t="shared" si="12"/>
        <v>0.24269913588599512</v>
      </c>
      <c r="BK30" s="34">
        <f t="shared" si="12"/>
        <v>0.24729161492544982</v>
      </c>
      <c r="BL30" s="34">
        <f t="shared" si="12"/>
        <v>0.20356778884445093</v>
      </c>
      <c r="BM30" s="34">
        <f t="shared" si="12"/>
        <v>0.12587032295083356</v>
      </c>
      <c r="BN30" s="34">
        <f t="shared" si="12"/>
        <v>0.1858123442410955</v>
      </c>
      <c r="BO30" s="34">
        <f t="shared" si="12"/>
        <v>0.29792664023225734</v>
      </c>
      <c r="BP30" s="34">
        <f t="shared" si="12"/>
        <v>0.30801082497623478</v>
      </c>
      <c r="BQ30" s="34">
        <f t="shared" ref="BQ30:EB30" si="13">BQ27/$C27-1</f>
        <v>0.32135577688901829</v>
      </c>
      <c r="BR30" s="34">
        <f t="shared" si="13"/>
        <v>0.34992977467948982</v>
      </c>
      <c r="BS30" s="34">
        <f t="shared" si="13"/>
        <v>0.32581979497632041</v>
      </c>
      <c r="BT30" s="34">
        <f t="shared" si="13"/>
        <v>0.39449287898121899</v>
      </c>
      <c r="BU30" s="34">
        <f t="shared" si="13"/>
        <v>0.42854787739686717</v>
      </c>
      <c r="BV30" s="34">
        <f t="shared" si="13"/>
        <v>0.45513501246071231</v>
      </c>
      <c r="BW30" s="34">
        <f t="shared" si="13"/>
        <v>0.39745176291246676</v>
      </c>
      <c r="BX30" s="34">
        <f t="shared" si="13"/>
        <v>0.43701773617546058</v>
      </c>
      <c r="BY30" s="34">
        <f t="shared" si="13"/>
        <v>0.56351537677597263</v>
      </c>
      <c r="BZ30" s="34">
        <f t="shared" si="13"/>
        <v>0.62813765875632654</v>
      </c>
      <c r="CA30" s="34">
        <f t="shared" si="13"/>
        <v>0.64978547020990507</v>
      </c>
      <c r="CB30" s="34">
        <f t="shared" si="13"/>
        <v>0.60739121498368553</v>
      </c>
      <c r="CC30" s="34">
        <f t="shared" si="13"/>
        <v>0.6168801973160225</v>
      </c>
      <c r="CD30" s="34">
        <f t="shared" si="13"/>
        <v>0.54230005052797448</v>
      </c>
      <c r="CE30" s="34">
        <f t="shared" si="13"/>
        <v>0.50184127364752018</v>
      </c>
      <c r="CF30" s="34">
        <f t="shared" si="13"/>
        <v>0.51910428460095748</v>
      </c>
      <c r="CG30" s="34">
        <f t="shared" si="13"/>
        <v>0.49544391823032186</v>
      </c>
      <c r="CH30" s="34">
        <f t="shared" si="13"/>
        <v>0.54155069497375119</v>
      </c>
      <c r="CI30" s="34">
        <f t="shared" si="13"/>
        <v>0.58261752036106085</v>
      </c>
      <c r="CJ30" s="34">
        <f t="shared" si="13"/>
        <v>0.64172882749406934</v>
      </c>
      <c r="CK30" s="34">
        <f t="shared" si="13"/>
        <v>0.64721411015098451</v>
      </c>
      <c r="CL30" s="34">
        <f t="shared" si="13"/>
        <v>0.61458288728836052</v>
      </c>
      <c r="CM30" s="34">
        <f t="shared" si="13"/>
        <v>0.71098212679952377</v>
      </c>
      <c r="CN30" s="34">
        <f t="shared" si="13"/>
        <v>0.73883032021033346</v>
      </c>
      <c r="CO30" s="34">
        <f t="shared" si="13"/>
        <v>0.64521011929740424</v>
      </c>
      <c r="CP30" s="34">
        <f t="shared" si="13"/>
        <v>0.67902960596743944</v>
      </c>
      <c r="CQ30" s="34">
        <f t="shared" si="13"/>
        <v>0.68948418645678999</v>
      </c>
      <c r="CR30" s="34">
        <f t="shared" si="13"/>
        <v>0.7455937893411666</v>
      </c>
      <c r="CS30" s="34">
        <f t="shared" si="13"/>
        <v>0.80891861570477963</v>
      </c>
      <c r="CT30" s="34">
        <f t="shared" si="13"/>
        <v>0.84907550934767517</v>
      </c>
      <c r="CU30" s="34">
        <f t="shared" si="13"/>
        <v>0.83299219813817249</v>
      </c>
      <c r="CV30" s="34">
        <f t="shared" si="13"/>
        <v>0.77683763392054273</v>
      </c>
      <c r="CW30" s="34">
        <f t="shared" si="13"/>
        <v>0.83826766123990515</v>
      </c>
      <c r="CX30" s="34">
        <f t="shared" si="13"/>
        <v>0.80263259311278023</v>
      </c>
      <c r="CY30" s="34">
        <f t="shared" si="13"/>
        <v>0.81260330401568925</v>
      </c>
      <c r="CZ30" s="34">
        <f t="shared" si="13"/>
        <v>0.90390478474226454</v>
      </c>
      <c r="DA30" s="34">
        <f t="shared" si="13"/>
        <v>0.88738470629544319</v>
      </c>
      <c r="DB30" s="34">
        <f t="shared" si="13"/>
        <v>0.97820017641970769</v>
      </c>
      <c r="DC30" s="34">
        <f t="shared" si="13"/>
        <v>1.0483462793426224</v>
      </c>
      <c r="DD30" s="34">
        <f t="shared" si="13"/>
        <v>1.0238337886560416</v>
      </c>
      <c r="DE30" s="34">
        <f t="shared" si="13"/>
        <v>0.99300316013942291</v>
      </c>
      <c r="DF30" s="34">
        <f t="shared" si="13"/>
        <v>0.94927291101081646</v>
      </c>
      <c r="DG30" s="34">
        <f t="shared" si="13"/>
        <v>0.97709969426293375</v>
      </c>
      <c r="DH30" s="34">
        <f t="shared" si="13"/>
        <v>1.0665513372785118</v>
      </c>
      <c r="DI30" s="34">
        <f t="shared" si="13"/>
        <v>1.0049157724357052</v>
      </c>
      <c r="DJ30" s="34">
        <f t="shared" si="13"/>
        <v>1.0132314780717153</v>
      </c>
      <c r="DK30" s="34">
        <f t="shared" si="13"/>
        <v>1.1088256956160558</v>
      </c>
      <c r="DL30" s="34">
        <f t="shared" si="13"/>
        <v>1.1818728750417495</v>
      </c>
      <c r="DM30" s="34">
        <f t="shared" si="13"/>
        <v>1.0854886226416709</v>
      </c>
      <c r="DN30" s="34">
        <f t="shared" si="13"/>
        <v>1.1215775861330686</v>
      </c>
      <c r="DO30" s="34">
        <f t="shared" si="13"/>
        <v>1.1726772118834945</v>
      </c>
      <c r="DP30" s="34">
        <f t="shared" si="13"/>
        <v>1.3767074601556946</v>
      </c>
      <c r="DQ30" s="34">
        <f t="shared" si="13"/>
        <v>1.3246829155497699</v>
      </c>
      <c r="DR30" s="34">
        <f t="shared" si="13"/>
        <v>1.4592371988661177</v>
      </c>
      <c r="DS30" s="34">
        <f t="shared" si="13"/>
        <v>1.4493842438360152</v>
      </c>
      <c r="DT30" s="34">
        <f t="shared" si="13"/>
        <v>1.2212268877336916</v>
      </c>
      <c r="DU30" s="34">
        <f t="shared" si="13"/>
        <v>1.2644711262599877</v>
      </c>
      <c r="DV30" s="34">
        <f t="shared" si="13"/>
        <v>1.3401410501254638</v>
      </c>
      <c r="DW30" s="34">
        <f t="shared" si="13"/>
        <v>1.2223723312237187</v>
      </c>
      <c r="DX30" s="34">
        <f t="shared" si="13"/>
        <v>1.1915524077864466</v>
      </c>
      <c r="DY30" s="34">
        <f t="shared" si="13"/>
        <v>1.1026745570238163</v>
      </c>
      <c r="DZ30" s="34">
        <f t="shared" si="13"/>
        <v>1.175484083688028</v>
      </c>
      <c r="EA30" s="34">
        <f t="shared" si="13"/>
        <v>1.2358864233901703</v>
      </c>
      <c r="EB30" s="34">
        <f t="shared" si="13"/>
        <v>1.3534303356256476</v>
      </c>
      <c r="EC30" s="34">
        <f t="shared" ref="EC30:GN30" si="14">EC27/$C27-1</f>
        <v>0.88793280635796057</v>
      </c>
      <c r="ED30" s="34">
        <f t="shared" si="14"/>
        <v>0.76211600880385721</v>
      </c>
      <c r="EE30" s="34">
        <f t="shared" si="14"/>
        <v>0.81337621074447397</v>
      </c>
      <c r="EF30" s="34">
        <f t="shared" si="14"/>
        <v>0.65974975806520675</v>
      </c>
      <c r="EG30" s="34">
        <f t="shared" si="14"/>
        <v>0.55115315114715635</v>
      </c>
      <c r="EH30" s="34">
        <f t="shared" si="14"/>
        <v>0.74438411537506299</v>
      </c>
      <c r="EI30" s="34">
        <f t="shared" si="14"/>
        <v>0.66321178072571851</v>
      </c>
      <c r="EJ30" s="34">
        <f t="shared" si="14"/>
        <v>0.77478439970197055</v>
      </c>
      <c r="EK30" s="34">
        <f t="shared" si="14"/>
        <v>0.9036799780759972</v>
      </c>
      <c r="EL30" s="34">
        <f t="shared" si="14"/>
        <v>0.89290210419039595</v>
      </c>
      <c r="EM30" s="34">
        <f t="shared" si="14"/>
        <v>0.89458708367946427</v>
      </c>
      <c r="EN30" s="34">
        <f t="shared" si="14"/>
        <v>0.98474740294775076</v>
      </c>
      <c r="EO30" s="34">
        <f t="shared" si="14"/>
        <v>1.0574006354535102</v>
      </c>
      <c r="EP30" s="34">
        <f t="shared" si="14"/>
        <v>1.1684187313196364</v>
      </c>
      <c r="EQ30" s="34">
        <f t="shared" si="14"/>
        <v>1.0787851019551757</v>
      </c>
      <c r="ER30" s="34">
        <f t="shared" si="14"/>
        <v>1.0753658996120481</v>
      </c>
      <c r="ES30" s="34">
        <f t="shared" si="14"/>
        <v>1.1687056274461103</v>
      </c>
      <c r="ET30" s="34">
        <f t="shared" si="14"/>
        <v>1.29586055991847</v>
      </c>
      <c r="EU30" s="34">
        <f t="shared" si="14"/>
        <v>1.2617734462647836</v>
      </c>
      <c r="EV30" s="34">
        <f t="shared" si="14"/>
        <v>1.1608909195234953</v>
      </c>
      <c r="EW30" s="34">
        <f t="shared" si="14"/>
        <v>1.134218143824882</v>
      </c>
      <c r="EX30" s="34">
        <f t="shared" si="14"/>
        <v>1.2643105500697973</v>
      </c>
      <c r="EY30" s="34">
        <f t="shared" si="14"/>
        <v>1.2677789957779164</v>
      </c>
      <c r="EZ30" s="34">
        <f t="shared" si="14"/>
        <v>1.3415198643452344</v>
      </c>
      <c r="FA30" s="34">
        <f t="shared" si="14"/>
        <v>1.290844159736912</v>
      </c>
      <c r="FB30" s="34">
        <f t="shared" si="14"/>
        <v>1.3104151857973574</v>
      </c>
      <c r="FC30" s="34">
        <f t="shared" si="14"/>
        <v>1.3146415511231768</v>
      </c>
      <c r="FD30" s="34">
        <f t="shared" si="14"/>
        <v>1.289998458468574</v>
      </c>
      <c r="FE30" s="34">
        <f t="shared" si="14"/>
        <v>1.2252241643615061</v>
      </c>
      <c r="FF30" s="34">
        <f t="shared" si="14"/>
        <v>1.3134918256014112</v>
      </c>
      <c r="FG30" s="34">
        <f t="shared" si="14"/>
        <v>1.4585734839466631</v>
      </c>
      <c r="FH30" s="34">
        <f t="shared" si="14"/>
        <v>1.5116043060111157</v>
      </c>
      <c r="FI30" s="34">
        <f t="shared" si="14"/>
        <v>1.5080309505254053</v>
      </c>
      <c r="FJ30" s="34">
        <f t="shared" si="14"/>
        <v>1.2818476110544932</v>
      </c>
      <c r="FK30" s="34">
        <f t="shared" si="14"/>
        <v>1.3105308006542944</v>
      </c>
      <c r="FL30" s="34">
        <f t="shared" si="14"/>
        <v>1.1715039351871672</v>
      </c>
      <c r="FM30" s="34">
        <f t="shared" si="14"/>
        <v>1.2413781290946928</v>
      </c>
      <c r="FN30" s="34">
        <f t="shared" si="14"/>
        <v>1.3269459693235244</v>
      </c>
      <c r="FO30" s="34">
        <f t="shared" si="14"/>
        <v>1.4090004025109835</v>
      </c>
      <c r="FP30" s="34">
        <f t="shared" si="14"/>
        <v>1.4100901795884111</v>
      </c>
      <c r="FQ30" s="34">
        <f t="shared" si="14"/>
        <v>1.2896152166279853</v>
      </c>
      <c r="FR30" s="34">
        <f t="shared" si="14"/>
        <v>1.4429868884188166</v>
      </c>
      <c r="FS30" s="34">
        <f t="shared" si="14"/>
        <v>1.433836186593815</v>
      </c>
      <c r="FT30" s="34">
        <f t="shared" si="14"/>
        <v>1.4906437606515537</v>
      </c>
      <c r="FU30" s="34">
        <f t="shared" si="14"/>
        <v>1.6105470723749002</v>
      </c>
      <c r="FV30" s="34">
        <f t="shared" si="14"/>
        <v>1.6710500398228954</v>
      </c>
      <c r="FW30" s="34">
        <f t="shared" si="14"/>
        <v>1.6721569450272766</v>
      </c>
      <c r="FX30" s="34">
        <f t="shared" si="14"/>
        <v>1.6260715784425392</v>
      </c>
      <c r="FY30" s="34">
        <f t="shared" si="14"/>
        <v>1.5810952580780526</v>
      </c>
      <c r="FZ30" s="34">
        <f t="shared" si="14"/>
        <v>1.5970779415417029</v>
      </c>
      <c r="GA30" s="34">
        <f t="shared" si="14"/>
        <v>1.5631663911892915</v>
      </c>
      <c r="GB30" s="34">
        <f t="shared" si="14"/>
        <v>1.7219826663355229</v>
      </c>
      <c r="GC30" s="34">
        <f t="shared" si="14"/>
        <v>1.864343093511009</v>
      </c>
      <c r="GD30" s="34">
        <f t="shared" si="14"/>
        <v>1.9839273938698434</v>
      </c>
      <c r="GE30" s="34">
        <f t="shared" si="14"/>
        <v>2.1012486404549229</v>
      </c>
      <c r="GF30" s="34">
        <f t="shared" si="14"/>
        <v>2.0706920619695635</v>
      </c>
      <c r="GG30" s="34">
        <f t="shared" si="14"/>
        <v>2.1164648402373958</v>
      </c>
      <c r="GH30" s="34">
        <f t="shared" si="14"/>
        <v>2.1985171324089854</v>
      </c>
      <c r="GI30" s="34">
        <f t="shared" si="14"/>
        <v>2.028715304837839</v>
      </c>
      <c r="GJ30" s="34">
        <f t="shared" si="14"/>
        <v>2.0537694725393303</v>
      </c>
      <c r="GK30" s="34">
        <f t="shared" si="14"/>
        <v>2.2351135166613854</v>
      </c>
      <c r="GL30" s="34">
        <f t="shared" si="14"/>
        <v>2.2022103847833718</v>
      </c>
      <c r="GM30" s="34">
        <f t="shared" si="14"/>
        <v>2.1949223667645823</v>
      </c>
      <c r="GN30" s="34">
        <f t="shared" si="14"/>
        <v>2.0265849940479761</v>
      </c>
      <c r="GO30" s="34">
        <f t="shared" ref="GO30:HC30" si="15">GO27/$C27-1</f>
        <v>2.0631813783003756</v>
      </c>
      <c r="GP30" s="34">
        <f t="shared" si="15"/>
        <v>2.214949429205169</v>
      </c>
      <c r="GQ30" s="34">
        <f t="shared" si="15"/>
        <v>2.3192961196228388</v>
      </c>
      <c r="GR30" s="34">
        <f t="shared" si="15"/>
        <v>2.4085122508928034</v>
      </c>
      <c r="GS30" s="34">
        <f t="shared" si="15"/>
        <v>2.4832915121566881</v>
      </c>
      <c r="GT30" s="34">
        <f t="shared" si="15"/>
        <v>2.4434279376878738</v>
      </c>
      <c r="GU30" s="34">
        <f t="shared" si="15"/>
        <v>2.6146021564311837</v>
      </c>
      <c r="GV30" s="34">
        <f t="shared" si="15"/>
        <v>2.6464262163111152</v>
      </c>
      <c r="GW30" s="34">
        <f t="shared" si="15"/>
        <v>2.7715814399616332</v>
      </c>
      <c r="GX30" s="34">
        <f t="shared" si="15"/>
        <v>2.9227136091532713</v>
      </c>
      <c r="GY30" s="34">
        <f t="shared" si="15"/>
        <v>2.7463923882603818</v>
      </c>
      <c r="GZ30" s="34">
        <f t="shared" si="15"/>
        <v>2.7768975823648803</v>
      </c>
      <c r="HA30" s="34">
        <f t="shared" si="15"/>
        <v>2.9223003930905138</v>
      </c>
      <c r="HB30" s="34">
        <f t="shared" si="15"/>
        <v>2.7927346767494243</v>
      </c>
      <c r="HC30" s="34">
        <f t="shared" si="15"/>
        <v>2.8114814117002229</v>
      </c>
    </row>
    <row r="46" spans="1:2" s="1" customFormat="1" ht="12.75" x14ac:dyDescent="0.2">
      <c r="A46" s="16" t="s">
        <v>12</v>
      </c>
      <c r="B46" s="16"/>
    </row>
    <row r="47" spans="1:2" s="1" customFormat="1" ht="12.75" x14ac:dyDescent="0.2"/>
    <row r="48" spans="1:2" s="1" customFormat="1" ht="12.75" x14ac:dyDescent="0.2"/>
    <row r="49" spans="1:29" s="1" customFormat="1" ht="12.75" x14ac:dyDescent="0.2">
      <c r="A49" s="8"/>
      <c r="B49" s="9"/>
      <c r="C49" s="26">
        <v>1989</v>
      </c>
      <c r="D49" s="26">
        <v>1990</v>
      </c>
      <c r="E49" s="26">
        <v>1991</v>
      </c>
      <c r="F49" s="26">
        <v>1992</v>
      </c>
      <c r="G49" s="26">
        <v>1993</v>
      </c>
      <c r="H49" s="26">
        <v>1994</v>
      </c>
      <c r="I49" s="26">
        <v>1995</v>
      </c>
      <c r="J49" s="26">
        <v>1996</v>
      </c>
      <c r="K49" s="26">
        <v>1997</v>
      </c>
      <c r="L49" s="26">
        <v>1998</v>
      </c>
      <c r="M49" s="26">
        <v>1999</v>
      </c>
      <c r="N49" s="26">
        <v>2000</v>
      </c>
      <c r="O49" s="26">
        <v>2001</v>
      </c>
      <c r="P49" s="26">
        <v>2002</v>
      </c>
      <c r="Q49" s="26">
        <v>2003</v>
      </c>
      <c r="R49" s="26">
        <v>2004</v>
      </c>
      <c r="S49" s="26">
        <v>2005</v>
      </c>
      <c r="T49" s="26">
        <v>2006</v>
      </c>
      <c r="U49" s="26">
        <v>2007</v>
      </c>
      <c r="V49" s="26">
        <v>2008</v>
      </c>
      <c r="W49" s="26">
        <v>2009</v>
      </c>
      <c r="X49" s="26">
        <v>2010</v>
      </c>
      <c r="Y49" s="26">
        <v>2011</v>
      </c>
      <c r="Z49" s="26">
        <v>2012</v>
      </c>
      <c r="AA49" s="26">
        <v>2013</v>
      </c>
      <c r="AB49" s="26">
        <v>2014</v>
      </c>
    </row>
    <row r="50" spans="1:29" s="1" customFormat="1" ht="12.75" x14ac:dyDescent="0.2">
      <c r="A50" s="7" t="s">
        <v>0</v>
      </c>
      <c r="B50" s="7" t="s">
        <v>1</v>
      </c>
      <c r="C50" s="3">
        <v>26.37</v>
      </c>
      <c r="D50" s="3">
        <v>31.05</v>
      </c>
      <c r="E50" s="3">
        <v>53.36</v>
      </c>
      <c r="F50" s="3">
        <v>54.85</v>
      </c>
      <c r="G50" s="3">
        <v>57.96</v>
      </c>
      <c r="H50" s="3">
        <v>66.22</v>
      </c>
      <c r="I50" s="3">
        <v>93.14</v>
      </c>
      <c r="J50" s="3">
        <v>130.94</v>
      </c>
      <c r="K50" s="3">
        <v>164.93</v>
      </c>
      <c r="L50" s="3">
        <v>165.16</v>
      </c>
      <c r="M50" s="3">
        <v>143.88</v>
      </c>
      <c r="N50" s="3">
        <v>151.11000000000001</v>
      </c>
      <c r="O50" s="3">
        <v>117.25</v>
      </c>
      <c r="P50" s="3">
        <v>108.68</v>
      </c>
      <c r="Q50" s="3">
        <v>124.41</v>
      </c>
      <c r="R50" s="3">
        <v>100.75</v>
      </c>
      <c r="S50" s="3">
        <v>95.9</v>
      </c>
      <c r="T50" s="3">
        <v>113.09</v>
      </c>
      <c r="U50" s="3">
        <v>141.82</v>
      </c>
      <c r="V50" s="3">
        <v>104.73</v>
      </c>
      <c r="W50" s="3">
        <v>132.08000000000001</v>
      </c>
      <c r="X50" s="3">
        <v>152.72</v>
      </c>
      <c r="Y50" s="3">
        <v>158.92000000000002</v>
      </c>
      <c r="Z50" s="3">
        <v>162.59</v>
      </c>
      <c r="AA50" s="3">
        <v>182.42000000000002</v>
      </c>
      <c r="AB50" s="2">
        <v>184.93</v>
      </c>
    </row>
    <row r="51" spans="1:29" s="1" customFormat="1" ht="12.75" x14ac:dyDescent="0.2">
      <c r="A51" s="5" t="s">
        <v>2</v>
      </c>
      <c r="B51" s="5" t="s">
        <v>3</v>
      </c>
      <c r="C51" s="3">
        <v>8.24</v>
      </c>
      <c r="D51" s="3">
        <v>9.15</v>
      </c>
      <c r="E51" s="3">
        <v>15.780000000000001</v>
      </c>
      <c r="F51" s="3">
        <v>15.950000000000001</v>
      </c>
      <c r="G51" s="3">
        <v>12.96</v>
      </c>
      <c r="H51" s="3">
        <v>12.92</v>
      </c>
      <c r="I51" s="3">
        <v>16.8</v>
      </c>
      <c r="J51" s="3">
        <v>13.83</v>
      </c>
      <c r="K51" s="3">
        <v>20.39</v>
      </c>
      <c r="L51" s="3">
        <v>13.83</v>
      </c>
      <c r="M51" s="3">
        <v>12.49</v>
      </c>
      <c r="N51" s="3">
        <v>10.65</v>
      </c>
      <c r="O51" s="3">
        <v>12.23</v>
      </c>
      <c r="P51" s="3">
        <v>14.05</v>
      </c>
      <c r="Q51" s="3">
        <v>15.540000000000001</v>
      </c>
      <c r="R51" s="3">
        <v>18.440000000000001</v>
      </c>
      <c r="S51" s="3">
        <v>17.900000000000002</v>
      </c>
      <c r="T51" s="3">
        <v>19.940000000000001</v>
      </c>
      <c r="U51" s="3">
        <v>20.650000000000002</v>
      </c>
      <c r="V51" s="3">
        <v>16.740000000000002</v>
      </c>
      <c r="W51" s="3">
        <v>20.190000000000001</v>
      </c>
      <c r="X51" s="3">
        <v>18.809999999999999</v>
      </c>
      <c r="Y51" s="3">
        <v>18.16</v>
      </c>
      <c r="Z51" s="3">
        <v>20.02</v>
      </c>
      <c r="AA51" s="3">
        <v>22.12</v>
      </c>
      <c r="AB51" s="2">
        <v>23.23</v>
      </c>
    </row>
    <row r="52" spans="1:29" s="1" customFormat="1" ht="12.75" x14ac:dyDescent="0.2">
      <c r="A52" s="10" t="s">
        <v>4</v>
      </c>
      <c r="B52" s="5" t="s">
        <v>5</v>
      </c>
      <c r="C52" s="3">
        <v>16.830000000000002</v>
      </c>
      <c r="D52" s="3">
        <v>20.48</v>
      </c>
      <c r="E52" s="3">
        <v>26.71</v>
      </c>
      <c r="F52" s="3">
        <v>33.049999999999997</v>
      </c>
      <c r="G52" s="3">
        <v>32.590000000000003</v>
      </c>
      <c r="H52" s="3">
        <v>28.71</v>
      </c>
      <c r="I52" s="3">
        <v>44.03</v>
      </c>
      <c r="J52" s="3">
        <v>45.44</v>
      </c>
      <c r="K52" s="3">
        <v>54.99</v>
      </c>
      <c r="L52" s="3">
        <v>59.97</v>
      </c>
      <c r="M52" s="3">
        <v>51.31</v>
      </c>
      <c r="N52" s="3">
        <v>71.52</v>
      </c>
      <c r="O52" s="3">
        <v>85.19</v>
      </c>
      <c r="P52" s="3">
        <v>74.820000000000007</v>
      </c>
      <c r="Q52" s="3">
        <v>80.03</v>
      </c>
      <c r="R52" s="3">
        <v>87.93</v>
      </c>
      <c r="S52" s="3">
        <v>98.03</v>
      </c>
      <c r="T52" s="3">
        <v>102.71000000000001</v>
      </c>
      <c r="U52" s="3">
        <v>122.18</v>
      </c>
      <c r="V52" s="3">
        <v>85.06</v>
      </c>
      <c r="W52" s="3">
        <v>94.88</v>
      </c>
      <c r="X52" s="3">
        <v>103.54</v>
      </c>
      <c r="Y52" s="3">
        <v>103.73</v>
      </c>
      <c r="Z52" s="3">
        <v>105.85000000000001</v>
      </c>
      <c r="AA52" s="3">
        <v>127.2</v>
      </c>
      <c r="AB52" s="2">
        <v>141.52000000000001</v>
      </c>
    </row>
    <row r="53" spans="1:29" s="1" customFormat="1" ht="12.75" x14ac:dyDescent="0.2">
      <c r="A53" s="11"/>
      <c r="B53" s="6" t="s">
        <v>6</v>
      </c>
      <c r="C53" s="27">
        <f>C50/C52</f>
        <v>1.5668449197860961</v>
      </c>
      <c r="D53" s="27">
        <f t="shared" ref="D53:AB53" si="16">D50/D52</f>
        <v>1.51611328125</v>
      </c>
      <c r="E53" s="27">
        <f t="shared" si="16"/>
        <v>1.9977536503182327</v>
      </c>
      <c r="F53" s="27">
        <f t="shared" si="16"/>
        <v>1.6596066565809382</v>
      </c>
      <c r="G53" s="27">
        <f t="shared" si="16"/>
        <v>1.7784596501994476</v>
      </c>
      <c r="H53" s="27">
        <f t="shared" si="16"/>
        <v>2.3065134099616857</v>
      </c>
      <c r="I53" s="27">
        <f t="shared" si="16"/>
        <v>2.1153758800817624</v>
      </c>
      <c r="J53" s="27">
        <f t="shared" si="16"/>
        <v>2.8816021126760565</v>
      </c>
      <c r="K53" s="27">
        <f t="shared" si="16"/>
        <v>2.9992725950172758</v>
      </c>
      <c r="L53" s="27">
        <f t="shared" si="16"/>
        <v>2.7540436885109223</v>
      </c>
      <c r="M53" s="27">
        <f t="shared" si="16"/>
        <v>2.8041317481972321</v>
      </c>
      <c r="N53" s="27">
        <f t="shared" si="16"/>
        <v>2.112835570469799</v>
      </c>
      <c r="O53" s="27">
        <f t="shared" si="16"/>
        <v>1.3763352506162696</v>
      </c>
      <c r="P53" s="27">
        <f t="shared" si="16"/>
        <v>1.4525527933707565</v>
      </c>
      <c r="Q53" s="27">
        <f t="shared" si="16"/>
        <v>1.5545420467324753</v>
      </c>
      <c r="R53" s="27">
        <f t="shared" si="16"/>
        <v>1.1457977936995336</v>
      </c>
      <c r="S53" s="27">
        <f t="shared" si="16"/>
        <v>0.97827195756401109</v>
      </c>
      <c r="T53" s="27">
        <f t="shared" si="16"/>
        <v>1.1010612403855515</v>
      </c>
      <c r="U53" s="27">
        <f t="shared" si="16"/>
        <v>1.1607464396791618</v>
      </c>
      <c r="V53" s="27">
        <f t="shared" si="16"/>
        <v>1.2312485304490948</v>
      </c>
      <c r="W53" s="27">
        <f t="shared" si="16"/>
        <v>1.3920741989881957</v>
      </c>
      <c r="X53" s="27">
        <f t="shared" si="16"/>
        <v>1.4749855128452771</v>
      </c>
      <c r="Y53" s="27">
        <f t="shared" si="16"/>
        <v>1.5320543719271187</v>
      </c>
      <c r="Z53" s="27">
        <f t="shared" si="16"/>
        <v>1.5360415682569672</v>
      </c>
      <c r="AA53" s="27">
        <f t="shared" si="16"/>
        <v>1.4341194968553459</v>
      </c>
      <c r="AB53" s="27">
        <f t="shared" si="16"/>
        <v>1.3067410966647823</v>
      </c>
    </row>
    <row r="54" spans="1:29" s="1" customFormat="1" ht="12.75" x14ac:dyDescent="0.2"/>
    <row r="55" spans="1:29" s="1" customFormat="1" ht="12.75" x14ac:dyDescent="0.2"/>
    <row r="56" spans="1:29" s="1" customFormat="1" ht="12.75" x14ac:dyDescent="0.2"/>
    <row r="57" spans="1:29" s="1" customFormat="1" ht="12.75" x14ac:dyDescent="0.2">
      <c r="A57" s="12"/>
      <c r="B57" s="13"/>
      <c r="C57" s="28">
        <v>1988</v>
      </c>
      <c r="D57" s="28">
        <v>1989</v>
      </c>
      <c r="E57" s="28">
        <v>1990</v>
      </c>
      <c r="F57" s="28">
        <v>1991</v>
      </c>
      <c r="G57" s="28">
        <v>1992</v>
      </c>
      <c r="H57" s="28">
        <v>1993</v>
      </c>
      <c r="I57" s="28">
        <v>1994</v>
      </c>
      <c r="J57" s="28">
        <v>1995</v>
      </c>
      <c r="K57" s="28">
        <v>1996</v>
      </c>
      <c r="L57" s="28">
        <v>1997</v>
      </c>
      <c r="M57" s="28">
        <v>1998</v>
      </c>
      <c r="N57" s="28">
        <v>1999</v>
      </c>
      <c r="O57" s="28">
        <v>2000</v>
      </c>
      <c r="P57" s="28">
        <v>2001</v>
      </c>
      <c r="Q57" s="28">
        <v>2002</v>
      </c>
      <c r="R57" s="28">
        <v>2003</v>
      </c>
      <c r="S57" s="28">
        <v>2004</v>
      </c>
      <c r="T57" s="28">
        <v>2005</v>
      </c>
      <c r="U57" s="28">
        <v>2006</v>
      </c>
      <c r="V57" s="28">
        <v>2007</v>
      </c>
      <c r="W57" s="28">
        <v>2008</v>
      </c>
      <c r="X57" s="28">
        <v>2009</v>
      </c>
      <c r="Y57" s="28">
        <v>2010</v>
      </c>
      <c r="Z57" s="28">
        <v>2011</v>
      </c>
      <c r="AA57" s="28">
        <v>2012</v>
      </c>
      <c r="AB57" s="28">
        <v>2013</v>
      </c>
      <c r="AC57" s="28">
        <v>2014</v>
      </c>
    </row>
    <row r="58" spans="1:29" s="1" customFormat="1" ht="12.75" x14ac:dyDescent="0.2">
      <c r="A58" s="7" t="s">
        <v>7</v>
      </c>
      <c r="B58" s="7" t="s">
        <v>1</v>
      </c>
      <c r="C58" s="4">
        <v>359.69</v>
      </c>
      <c r="D58" s="4">
        <v>636.89</v>
      </c>
      <c r="E58" s="4">
        <v>781.6</v>
      </c>
      <c r="F58" s="4">
        <v>1370.81</v>
      </c>
      <c r="G58" s="4">
        <v>1449.82</v>
      </c>
      <c r="H58" s="4">
        <v>1570.21</v>
      </c>
      <c r="I58" s="4">
        <v>1844.27</v>
      </c>
      <c r="J58" s="4">
        <v>2696.1</v>
      </c>
      <c r="K58" s="4">
        <v>3862.55</v>
      </c>
      <c r="L58" s="4">
        <v>4939.3</v>
      </c>
      <c r="M58" s="4">
        <v>5004.5</v>
      </c>
      <c r="N58" s="4">
        <v>4395.3500000000004</v>
      </c>
      <c r="O58" s="4">
        <v>4658.3100000000004</v>
      </c>
      <c r="P58" s="4">
        <v>3658.91</v>
      </c>
      <c r="Q58" s="4">
        <v>3457.56</v>
      </c>
      <c r="R58" s="4">
        <v>4083.76</v>
      </c>
      <c r="S58" s="4">
        <v>3425.67</v>
      </c>
      <c r="T58" s="4">
        <v>3403.09</v>
      </c>
      <c r="U58" s="4">
        <v>4189.1499999999996</v>
      </c>
      <c r="V58" s="4">
        <v>5464.51</v>
      </c>
      <c r="W58" s="4">
        <v>4146.88</v>
      </c>
      <c r="X58" s="4">
        <v>5400.81</v>
      </c>
      <c r="Y58" s="4">
        <v>6428.82</v>
      </c>
      <c r="Z58" s="4">
        <v>7035.4800000000005</v>
      </c>
      <c r="AA58" s="4">
        <v>7493.67</v>
      </c>
      <c r="AB58" s="4">
        <v>8785.14</v>
      </c>
      <c r="AC58" s="4">
        <v>9247.68</v>
      </c>
    </row>
    <row r="59" spans="1:29" s="1" customFormat="1" ht="12.75" x14ac:dyDescent="0.2">
      <c r="A59" s="5" t="s">
        <v>8</v>
      </c>
      <c r="B59" s="5" t="s">
        <v>3</v>
      </c>
      <c r="C59" s="4">
        <v>1698.72</v>
      </c>
      <c r="D59" s="4">
        <v>1832.3</v>
      </c>
      <c r="E59" s="4">
        <v>2117.15</v>
      </c>
      <c r="F59" s="4">
        <v>3729.27</v>
      </c>
      <c r="G59" s="4">
        <v>3896.9900000000002</v>
      </c>
      <c r="H59" s="4">
        <v>3378.4500000000003</v>
      </c>
      <c r="I59" s="4">
        <v>3550.07</v>
      </c>
      <c r="J59" s="4">
        <v>4827.4800000000005</v>
      </c>
      <c r="K59" s="4">
        <v>4194.2700000000004</v>
      </c>
      <c r="L59" s="4">
        <v>6481.52</v>
      </c>
      <c r="M59" s="4">
        <v>4569.63</v>
      </c>
      <c r="N59" s="4">
        <v>4238.58</v>
      </c>
      <c r="O59" s="4">
        <v>3759.7000000000003</v>
      </c>
      <c r="P59" s="4">
        <v>4465.5200000000004</v>
      </c>
      <c r="Q59" s="4">
        <v>5235.25</v>
      </c>
      <c r="R59" s="4">
        <v>5996.93</v>
      </c>
      <c r="S59" s="4">
        <v>7203.24</v>
      </c>
      <c r="T59" s="4">
        <v>7136.66</v>
      </c>
      <c r="U59" s="4">
        <v>8464.380000000001</v>
      </c>
      <c r="V59" s="4">
        <v>9068.380000000001</v>
      </c>
      <c r="W59" s="4">
        <v>7788.59</v>
      </c>
      <c r="X59" s="4">
        <v>9753.2100000000009</v>
      </c>
      <c r="Y59" s="4">
        <v>9654.73</v>
      </c>
      <c r="Z59" s="4">
        <v>9864.7199999999993</v>
      </c>
      <c r="AA59" s="4">
        <v>11264.77</v>
      </c>
      <c r="AB59" s="4">
        <v>12683.91</v>
      </c>
      <c r="AC59" s="4">
        <v>13994.380000000001</v>
      </c>
    </row>
    <row r="60" spans="1:29" s="1" customFormat="1" ht="12.75" x14ac:dyDescent="0.2">
      <c r="A60" s="5" t="s">
        <v>9</v>
      </c>
      <c r="B60" s="5" t="s">
        <v>5</v>
      </c>
      <c r="C60" s="4">
        <v>676.16</v>
      </c>
      <c r="D60" s="4">
        <v>1115.2</v>
      </c>
      <c r="E60" s="4">
        <v>1381.4</v>
      </c>
      <c r="F60" s="4">
        <v>1827.0900000000001</v>
      </c>
      <c r="G60" s="4">
        <v>2269.9500000000003</v>
      </c>
      <c r="H60" s="4">
        <v>2270.98</v>
      </c>
      <c r="I60" s="4">
        <v>2054.15</v>
      </c>
      <c r="J60" s="4">
        <v>3219.54</v>
      </c>
      <c r="K60" s="4">
        <v>3419.46</v>
      </c>
      <c r="L60" s="4">
        <v>4670.68</v>
      </c>
      <c r="M60" s="4">
        <v>5340.32</v>
      </c>
      <c r="N60" s="4">
        <v>4674.53</v>
      </c>
      <c r="O60" s="4">
        <v>6666.63</v>
      </c>
      <c r="P60" s="4">
        <v>6630.39</v>
      </c>
      <c r="Q60" s="4">
        <v>5825.7</v>
      </c>
      <c r="R60" s="4">
        <v>6527.05</v>
      </c>
      <c r="S60" s="4">
        <v>7428.9000000000005</v>
      </c>
      <c r="T60" s="4">
        <v>8561.32</v>
      </c>
      <c r="U60" s="4">
        <v>9234.4</v>
      </c>
      <c r="V60" s="4">
        <v>11440.29</v>
      </c>
      <c r="W60" s="4">
        <v>8469.7000000000007</v>
      </c>
      <c r="X60" s="4">
        <v>9709.34</v>
      </c>
      <c r="Y60" s="4">
        <v>10741.89</v>
      </c>
      <c r="Z60" s="4">
        <v>11251.67</v>
      </c>
      <c r="AA60" s="4">
        <v>11971.73</v>
      </c>
      <c r="AB60" s="4">
        <v>14922.460000000001</v>
      </c>
      <c r="AC60" s="4">
        <v>17498.2</v>
      </c>
    </row>
    <row r="61" spans="1:29" s="1" customFormat="1" ht="12.75" x14ac:dyDescent="0.2"/>
    <row r="62" spans="1:29" s="1" customFormat="1" ht="12.75" x14ac:dyDescent="0.2">
      <c r="A62" s="10" t="s">
        <v>10</v>
      </c>
      <c r="B62" s="5" t="s">
        <v>1</v>
      </c>
      <c r="C62" s="2"/>
      <c r="D62" s="14">
        <f>(D58-C58)/C58</f>
        <v>0.7706636270121493</v>
      </c>
      <c r="E62" s="14">
        <f t="shared" ref="E62:AC62" si="17">(E58-D58)/D58</f>
        <v>0.22721349055566903</v>
      </c>
      <c r="F62" s="14">
        <f t="shared" si="17"/>
        <v>0.75385107471852597</v>
      </c>
      <c r="G62" s="14">
        <f t="shared" si="17"/>
        <v>5.7637455227201428E-2</v>
      </c>
      <c r="H62" s="14">
        <f t="shared" si="17"/>
        <v>8.3037894359299841E-2</v>
      </c>
      <c r="I62" s="14">
        <f t="shared" si="17"/>
        <v>0.1745371638188522</v>
      </c>
      <c r="J62" s="14">
        <f t="shared" si="17"/>
        <v>0.46187922592678943</v>
      </c>
      <c r="K62" s="14">
        <f t="shared" si="17"/>
        <v>0.43264344794332565</v>
      </c>
      <c r="L62" s="14">
        <f t="shared" si="17"/>
        <v>0.27876661790785878</v>
      </c>
      <c r="M62" s="14">
        <f t="shared" si="17"/>
        <v>1.3200251047719274E-2</v>
      </c>
      <c r="N62" s="14">
        <f t="shared" si="17"/>
        <v>-0.12172045159356572</v>
      </c>
      <c r="O62" s="14">
        <f t="shared" si="17"/>
        <v>5.9826862479666017E-2</v>
      </c>
      <c r="P62" s="14">
        <f t="shared" si="17"/>
        <v>-0.21454132507282694</v>
      </c>
      <c r="Q62" s="14">
        <f t="shared" si="17"/>
        <v>-5.5030049932903495E-2</v>
      </c>
      <c r="R62" s="14">
        <f t="shared" si="17"/>
        <v>0.18111037841714975</v>
      </c>
      <c r="S62" s="14">
        <f t="shared" si="17"/>
        <v>-0.16114805963132017</v>
      </c>
      <c r="T62" s="14">
        <f t="shared" si="17"/>
        <v>-6.5914113151587647E-3</v>
      </c>
      <c r="U62" s="14">
        <f t="shared" si="17"/>
        <v>0.23098419377683208</v>
      </c>
      <c r="V62" s="14">
        <f t="shared" si="17"/>
        <v>0.30444362221453058</v>
      </c>
      <c r="W62" s="14">
        <f t="shared" si="17"/>
        <v>-0.2411250048037244</v>
      </c>
      <c r="X62" s="14">
        <f t="shared" si="17"/>
        <v>0.3023791380507756</v>
      </c>
      <c r="Y62" s="14">
        <f t="shared" si="17"/>
        <v>0.19034367067162133</v>
      </c>
      <c r="Z62" s="14">
        <f t="shared" si="17"/>
        <v>9.4365684526865085E-2</v>
      </c>
      <c r="AA62" s="14">
        <f t="shared" si="17"/>
        <v>6.5125620426751199E-2</v>
      </c>
      <c r="AB62" s="14">
        <f t="shared" si="17"/>
        <v>0.17234145618902344</v>
      </c>
      <c r="AC62" s="14">
        <f t="shared" si="17"/>
        <v>5.2650270798188861E-2</v>
      </c>
    </row>
    <row r="63" spans="1:29" s="1" customFormat="1" ht="12.75" x14ac:dyDescent="0.2">
      <c r="A63" s="11"/>
      <c r="B63" s="6" t="s">
        <v>3</v>
      </c>
      <c r="C63" s="2"/>
      <c r="D63" s="14">
        <f>(D59-C59)/C59</f>
        <v>7.8635678628614439E-2</v>
      </c>
      <c r="E63" s="14">
        <f t="shared" ref="E63:AC63" si="18">(E59-D59)/D59</f>
        <v>0.15546035037930478</v>
      </c>
      <c r="F63" s="14">
        <f t="shared" si="18"/>
        <v>0.76145761991356298</v>
      </c>
      <c r="G63" s="14">
        <f t="shared" si="18"/>
        <v>4.4973949325203127E-2</v>
      </c>
      <c r="H63" s="14">
        <f t="shared" si="18"/>
        <v>-0.13306167067403302</v>
      </c>
      <c r="I63" s="14">
        <f t="shared" si="18"/>
        <v>5.0798443073006815E-2</v>
      </c>
      <c r="J63" s="14">
        <f t="shared" si="18"/>
        <v>0.35982670764238461</v>
      </c>
      <c r="K63" s="14">
        <f t="shared" si="18"/>
        <v>-0.13116781426334237</v>
      </c>
      <c r="L63" s="14">
        <f t="shared" si="18"/>
        <v>0.54532731559961556</v>
      </c>
      <c r="M63" s="14">
        <f t="shared" si="18"/>
        <v>-0.29497556128809294</v>
      </c>
      <c r="N63" s="14">
        <f t="shared" si="18"/>
        <v>-7.2445690351297623E-2</v>
      </c>
      <c r="O63" s="14">
        <f t="shared" si="18"/>
        <v>-0.11298123428129224</v>
      </c>
      <c r="P63" s="14">
        <f t="shared" si="18"/>
        <v>0.18773306380828261</v>
      </c>
      <c r="Q63" s="14">
        <f t="shared" si="18"/>
        <v>0.17237186262742066</v>
      </c>
      <c r="R63" s="14">
        <f t="shared" si="18"/>
        <v>0.14549066424717066</v>
      </c>
      <c r="S63" s="14">
        <f t="shared" si="18"/>
        <v>0.20115459076560832</v>
      </c>
      <c r="T63" s="14">
        <f t="shared" si="18"/>
        <v>-9.2430628439424383E-3</v>
      </c>
      <c r="U63" s="14">
        <f t="shared" si="18"/>
        <v>0.18604221022158843</v>
      </c>
      <c r="V63" s="14">
        <f t="shared" si="18"/>
        <v>7.13578549167216E-2</v>
      </c>
      <c r="W63" s="14">
        <f t="shared" si="18"/>
        <v>-0.14112664003934558</v>
      </c>
      <c r="X63" s="14">
        <f t="shared" si="18"/>
        <v>0.25224334571469298</v>
      </c>
      <c r="Y63" s="14">
        <f t="shared" si="18"/>
        <v>-1.0097188515370977E-2</v>
      </c>
      <c r="Z63" s="14">
        <f t="shared" si="18"/>
        <v>2.1749960899994075E-2</v>
      </c>
      <c r="AA63" s="14">
        <f t="shared" si="18"/>
        <v>0.1419249608706584</v>
      </c>
      <c r="AB63" s="14">
        <f t="shared" si="18"/>
        <v>0.12598037953726524</v>
      </c>
      <c r="AC63" s="14">
        <f t="shared" si="18"/>
        <v>0.10331751013685853</v>
      </c>
    </row>
    <row r="64" spans="1:29" s="1" customFormat="1" ht="12.75" x14ac:dyDescent="0.2">
      <c r="A64" s="15"/>
      <c r="B64" s="6" t="s">
        <v>5</v>
      </c>
      <c r="C64" s="2"/>
      <c r="D64" s="14">
        <f>(D60-C60)/C60</f>
        <v>0.64931377188831063</v>
      </c>
      <c r="E64" s="14">
        <f t="shared" ref="E64:AC64" si="19">(E60-D60)/D60</f>
        <v>0.23870157819225254</v>
      </c>
      <c r="F64" s="14">
        <f t="shared" si="19"/>
        <v>0.32263645576950922</v>
      </c>
      <c r="G64" s="14">
        <f t="shared" si="19"/>
        <v>0.2423854325731081</v>
      </c>
      <c r="H64" s="14">
        <f t="shared" si="19"/>
        <v>4.5375448798420459E-4</v>
      </c>
      <c r="I64" s="14">
        <f t="shared" si="19"/>
        <v>-9.5478603950717278E-2</v>
      </c>
      <c r="J64" s="14">
        <f t="shared" si="19"/>
        <v>0.5673344205632499</v>
      </c>
      <c r="K64" s="14">
        <f t="shared" si="19"/>
        <v>6.2095827354218328E-2</v>
      </c>
      <c r="L64" s="14">
        <f t="shared" si="19"/>
        <v>0.36591157668169833</v>
      </c>
      <c r="M64" s="14">
        <f t="shared" si="19"/>
        <v>0.14337098666575304</v>
      </c>
      <c r="N64" s="14">
        <f t="shared" si="19"/>
        <v>-0.12467230428139138</v>
      </c>
      <c r="O64" s="14">
        <f t="shared" si="19"/>
        <v>0.42616049100123443</v>
      </c>
      <c r="P64" s="14">
        <f t="shared" si="19"/>
        <v>-5.4360298981644068E-3</v>
      </c>
      <c r="Q64" s="14">
        <f t="shared" si="19"/>
        <v>-0.12136390167094251</v>
      </c>
      <c r="R64" s="14">
        <f t="shared" si="19"/>
        <v>0.12038896613282531</v>
      </c>
      <c r="S64" s="14">
        <f t="shared" si="19"/>
        <v>0.13817114929409155</v>
      </c>
      <c r="T64" s="14">
        <f t="shared" si="19"/>
        <v>0.15243441155487342</v>
      </c>
      <c r="U64" s="14">
        <f t="shared" si="19"/>
        <v>7.8618717674377309E-2</v>
      </c>
      <c r="V64" s="14">
        <f t="shared" si="19"/>
        <v>0.23887745819977491</v>
      </c>
      <c r="W64" s="14">
        <f t="shared" si="19"/>
        <v>-0.25966037574222334</v>
      </c>
      <c r="X64" s="14">
        <f t="shared" si="19"/>
        <v>0.14636173654320689</v>
      </c>
      <c r="Y64" s="14">
        <f t="shared" si="19"/>
        <v>0.10634605441770494</v>
      </c>
      <c r="Z64" s="14">
        <f t="shared" si="19"/>
        <v>4.7457197941889247E-2</v>
      </c>
      <c r="AA64" s="14">
        <f t="shared" si="19"/>
        <v>6.3995833507381528E-2</v>
      </c>
      <c r="AB64" s="14">
        <f t="shared" si="19"/>
        <v>0.24647482026407225</v>
      </c>
      <c r="AC64" s="14">
        <f t="shared" si="19"/>
        <v>0.17260826968207651</v>
      </c>
    </row>
    <row r="65" spans="1:29" s="1" customFormat="1" ht="12.75" x14ac:dyDescent="0.2">
      <c r="A65" s="15"/>
      <c r="B65" s="6" t="s">
        <v>11</v>
      </c>
      <c r="C65" s="2"/>
      <c r="D65" s="3">
        <f>D62*100-D64*100</f>
        <v>12.134985512383864</v>
      </c>
      <c r="E65" s="3">
        <f t="shared" ref="E65:AC65" si="20">E62*100-E64*100</f>
        <v>-1.1488087636583515</v>
      </c>
      <c r="F65" s="3">
        <f t="shared" si="20"/>
        <v>43.121461894901671</v>
      </c>
      <c r="G65" s="3">
        <f t="shared" si="20"/>
        <v>-18.474797734590666</v>
      </c>
      <c r="H65" s="3">
        <f t="shared" si="20"/>
        <v>8.2584139871315632</v>
      </c>
      <c r="I65" s="3">
        <f t="shared" si="20"/>
        <v>27.001576776956952</v>
      </c>
      <c r="J65" s="3">
        <f t="shared" si="20"/>
        <v>-10.545519463646045</v>
      </c>
      <c r="K65" s="3">
        <f t="shared" si="20"/>
        <v>37.054762058910732</v>
      </c>
      <c r="L65" s="3">
        <f t="shared" si="20"/>
        <v>-8.7144958773839569</v>
      </c>
      <c r="M65" s="3">
        <f t="shared" si="20"/>
        <v>-13.017073561803377</v>
      </c>
      <c r="N65" s="3">
        <f t="shared" si="20"/>
        <v>0.29518526878256601</v>
      </c>
      <c r="O65" s="3">
        <f t="shared" si="20"/>
        <v>-36.633362852156836</v>
      </c>
      <c r="P65" s="3">
        <f t="shared" si="20"/>
        <v>-20.910529517466252</v>
      </c>
      <c r="Q65" s="3">
        <f t="shared" si="20"/>
        <v>6.6333851738039007</v>
      </c>
      <c r="R65" s="3">
        <f t="shared" si="20"/>
        <v>6.0721412284324447</v>
      </c>
      <c r="S65" s="3">
        <f t="shared" si="20"/>
        <v>-29.931920892541171</v>
      </c>
      <c r="T65" s="3">
        <f t="shared" si="20"/>
        <v>-15.902582287003218</v>
      </c>
      <c r="U65" s="3">
        <f t="shared" si="20"/>
        <v>15.236547610245477</v>
      </c>
      <c r="V65" s="3">
        <f t="shared" si="20"/>
        <v>6.5566164014755692</v>
      </c>
      <c r="W65" s="3">
        <f t="shared" si="20"/>
        <v>1.8535370938498943</v>
      </c>
      <c r="X65" s="3">
        <f t="shared" si="20"/>
        <v>15.601740150756871</v>
      </c>
      <c r="Y65" s="3">
        <f t="shared" si="20"/>
        <v>8.3997616253916405</v>
      </c>
      <c r="Z65" s="3">
        <f t="shared" si="20"/>
        <v>4.6908486584975835</v>
      </c>
      <c r="AA65" s="3">
        <f t="shared" si="20"/>
        <v>0.1129786919369673</v>
      </c>
      <c r="AB65" s="3">
        <f t="shared" si="20"/>
        <v>-7.4133364075048824</v>
      </c>
      <c r="AC65" s="3">
        <f t="shared" si="20"/>
        <v>-11.995799888388767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Ortiz Pizarro, Alberto</dc:creator>
  <cp:lastModifiedBy>Pablo Fernández</cp:lastModifiedBy>
  <dcterms:created xsi:type="dcterms:W3CDTF">2014-09-15T11:14:26Z</dcterms:created>
  <dcterms:modified xsi:type="dcterms:W3CDTF">2015-05-11T16:42:53Z</dcterms:modified>
</cp:coreProperties>
</file>